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D:\อบจ. พท\ITA\"/>
    </mc:Choice>
  </mc:AlternateContent>
  <xr:revisionPtr revIDLastSave="0" documentId="13_ncr:1_{A3A1FC11-A728-4B29-9FFF-791B303DDA9A}" xr6:coauthVersionLast="43" xr6:coauthVersionMax="43" xr10:uidLastSave="{00000000-0000-0000-0000-000000000000}"/>
  <bookViews>
    <workbookView xWindow="-120" yWindow="-120" windowWidth="24240" windowHeight="13140" xr2:uid="{00000000-000D-0000-FFFF-FFFF00000000}"/>
  </bookViews>
  <sheets>
    <sheet name="รายงานสรุป" sheetId="3" r:id="rId1"/>
    <sheet name="ผลการจัดซื้อจัดจ้าง" sheetId="1" r:id="rId2"/>
    <sheet name="Sheet2" sheetId="2" state="hidden" r:id="rId3"/>
  </sheets>
  <definedNames>
    <definedName name="_xlnm.Print_Area" localSheetId="0">รายงานสรุป!$A$1:$K$39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13" i="1" l="1"/>
  <c r="F6" i="3" s="1"/>
  <c r="F11" i="3" s="1"/>
  <c r="E11" i="3"/>
</calcChain>
</file>

<file path=xl/sharedStrings.xml><?xml version="1.0" encoding="utf-8"?>
<sst xmlns="http://schemas.openxmlformats.org/spreadsheetml/2006/main" count="1196" uniqueCount="450">
  <si>
    <t>รายงานสรุปผลการจัดซื้อจัดจ้างขององค์การบริหารส่วนจังหวัดพัทลุง</t>
  </si>
  <si>
    <t>ประจำปีงบประมาณ พ.ศ. 2566</t>
  </si>
  <si>
    <t xml:space="preserve">สรุปรายการจัดซื้อจัดจ้างจำแนกตามวิธีการจัดซื้อจัดจ้าง </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</si>
  <si>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</si>
  <si>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</si>
  <si>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</si>
  <si>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</si>
  <si>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</si>
  <si>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</si>
  <si>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</si>
  <si>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</si>
  <si>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</si>
  <si>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</si>
  <si>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</si>
  <si>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</si>
  <si>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</si>
  <si>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</si>
  <si>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</si>
  <si>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</si>
  <si>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</si>
  <si>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</si>
  <si>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</si>
  <si>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</si>
  <si>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สถานะการจัดซื้อจัดจ้าง</t>
  </si>
  <si>
    <t>ราคากลาง (บาท)</t>
  </si>
  <si>
    <t>ราคาที่ตกลงซื้อหรือจ้าง (บาท)</t>
  </si>
  <si>
    <t>เลขประจำตัวผู้เสียภาษี</t>
  </si>
  <si>
    <t>รายชื่อผู้ประกอบการที่ได้รับการคัดเลือก</t>
  </si>
  <si>
    <t>เลขที่โครงการ</t>
  </si>
  <si>
    <t xml:space="preserve">วันที่ลงนามในสัญญา </t>
  </si>
  <si>
    <t>วันสิ้นสุดสัญญา</t>
  </si>
  <si>
    <t>อปท.</t>
  </si>
  <si>
    <t>มหาดไทย</t>
  </si>
  <si>
    <t>อบจ.พัทลุง</t>
  </si>
  <si>
    <t>เมือง</t>
  </si>
  <si>
    <t>พัทลุง</t>
  </si>
  <si>
    <t>โครงการก่อสร้างถนนคอนกรีต</t>
  </si>
  <si>
    <t>พ.ร.บ. งบประมาณรายจ่าย</t>
  </si>
  <si>
    <t>สิ้นสุดสัญญา</t>
  </si>
  <si>
    <t>0933557000470</t>
  </si>
  <si>
    <t xml:space="preserve"> หจก.มิกส์ มอส คอนสตรัคชั่น</t>
  </si>
  <si>
    <t xml:space="preserve">เสริมเหล็กสายบ้านพลู-ป่ากัน </t>
  </si>
  <si>
    <t>อำเภอเขาชัยสน จังหวัดพัทลุง</t>
  </si>
  <si>
    <t>โครงการปรับปรุงถนนคอนกรีต</t>
  </si>
  <si>
    <t>0903557000658</t>
  </si>
  <si>
    <t>หจก.ซี อาร์ เอ็ม คอนสตรัคชั่น</t>
  </si>
  <si>
    <t xml:space="preserve">เสริมเหล็กสายปลวกล่อน-บ้านลำ </t>
  </si>
  <si>
    <t>อำเภอเมือง จังหวัดพัทลุง</t>
  </si>
  <si>
    <t>โครงการปรับปรุงถนนแอสฟัลติก</t>
  </si>
  <si>
    <t>0933562000946</t>
  </si>
  <si>
    <t>หจก.เพชรพญา การก่อสร้าง</t>
  </si>
  <si>
    <t xml:space="preserve">คอนกรีตสายโรงรม-ไสหญ้าคา </t>
  </si>
  <si>
    <t>อำเภอควนขนุน จังหวัดพัทลุง</t>
  </si>
  <si>
    <t xml:space="preserve">คอนกรีตสายต้นปาบ-วัดจินตาวาส </t>
  </si>
  <si>
    <t>โครงการรับปรุงถนนแอสฟัลติก</t>
  </si>
  <si>
    <t>0933558000643</t>
  </si>
  <si>
    <t xml:space="preserve">หจก.เพชรศรียา </t>
  </si>
  <si>
    <t xml:space="preserve">คอนกรีตสายน้ำทรายแดง </t>
  </si>
  <si>
    <t>อำเภอกงหรา จังหวัดพัทลุง</t>
  </si>
  <si>
    <t xml:space="preserve">โครงการซื้อรถขุดตีนตะขาบ </t>
  </si>
  <si>
    <t>0305557001970</t>
  </si>
  <si>
    <t>บจ.เอ็มเทค กรุ๊ป</t>
  </si>
  <si>
    <t xml:space="preserve">จำนวน 1 คัน โดยมีคุณลักษณะ </t>
  </si>
  <si>
    <t xml:space="preserve">แบบรถขุดไฮดรอลิกตีนตะขาบ </t>
  </si>
  <si>
    <t xml:space="preserve">หมุนได้รอบตัว มีขนาดไม่น้อยกว่า </t>
  </si>
  <si>
    <t>150 แรงม้า มีความจุบุ้งกี๋</t>
  </si>
  <si>
    <t xml:space="preserve">ไม่น้อยกว่า 0.90 ลูกบาศก์เมตร </t>
  </si>
  <si>
    <t xml:space="preserve">มีน้ำหนักใช้งานไม่น้อยกว่า </t>
  </si>
  <si>
    <t xml:space="preserve">19,500 กิโลกรัม </t>
  </si>
  <si>
    <t xml:space="preserve">แรงฉุดลากไม่น้อยกว่า </t>
  </si>
  <si>
    <t xml:space="preserve">17,000 กิโลกรัม </t>
  </si>
  <si>
    <t>สำหรับใช้ในการปฏิบัติงาน</t>
  </si>
  <si>
    <t>ของ อบจ.พัทลุง</t>
  </si>
  <si>
    <t>โครงการปรับปรุงถนนแอสฟัลท์ติก</t>
  </si>
  <si>
    <t xml:space="preserve">คอนกรีตสายบ้านหารเทา - </t>
  </si>
  <si>
    <t xml:space="preserve">บ้านหารกง อำเภอปากพะยูน </t>
  </si>
  <si>
    <t xml:space="preserve">จังหวัดพัทลุง </t>
  </si>
  <si>
    <t>โครงการปรับปรุงถนนผิวจราจร</t>
  </si>
  <si>
    <t xml:space="preserve">คอนกรีตเสริมเหล็กรหัสสายทาง </t>
  </si>
  <si>
    <t>อื่น ๆ</t>
  </si>
  <si>
    <t>0933538000044</t>
  </si>
  <si>
    <t>หจก.ทุ่งยาวการค้า</t>
  </si>
  <si>
    <t>พท.ถ 1-0022 สายบ้านเขาแดง-</t>
  </si>
  <si>
    <t>เงินอุดหนุนเฉพาะกิจ ปี 2565</t>
  </si>
  <si>
    <t xml:space="preserve">บ้านท่าโพธิ์ อำเภอเมืองพัทลุง </t>
  </si>
  <si>
    <t>จังหวัดพัทลุง</t>
  </si>
  <si>
    <t xml:space="preserve">โครงการซื้อรถบรรทุก (ดีเซล) </t>
  </si>
  <si>
    <t>0905546000661</t>
  </si>
  <si>
    <t>บริษัท พี.วี.เค.มอเตอร์ จำกัด</t>
  </si>
  <si>
    <t xml:space="preserve">ขนาด 1 ตัน ขับเคลื่อน 2 ล้อ </t>
  </si>
  <si>
    <t xml:space="preserve">ปริมาตรกระบอกสูบไม่ต่ำกว่า </t>
  </si>
  <si>
    <t>110 กิโลวัตต์ แบบมีช่องว่าง</t>
  </si>
  <si>
    <t xml:space="preserve">ด้านหลังคนขับ (CAB) </t>
  </si>
  <si>
    <t>จำนวน 1 คัน</t>
  </si>
  <si>
    <t>โครงการก่อสร้างระบบประปา</t>
  </si>
  <si>
    <t>0933557000143</t>
  </si>
  <si>
    <t>หจก.พัชรากร การก่อสร้าง</t>
  </si>
  <si>
    <t xml:space="preserve">น้ำบาดาล ขนาดความจุ 15 ลบ.ม. </t>
  </si>
  <si>
    <t xml:space="preserve">สนามกีฬากลางอำเภอกงหรา </t>
  </si>
  <si>
    <t xml:space="preserve">ตำบลกงหรา อำเภอกงหรา </t>
  </si>
  <si>
    <t xml:space="preserve">แอสฟัลต์คอนกรีต รหัสสายทาง </t>
  </si>
  <si>
    <t>พท.ถ.1-0033 สายบ้านนาโหนด-</t>
  </si>
  <si>
    <t>บ้านควนโก อำเภอเมืองพัทลุง-</t>
  </si>
  <si>
    <t>แอสฟัลท์ติกคอนกรีตสาย</t>
  </si>
  <si>
    <t xml:space="preserve">บ้านสวน-ประดู่ทอง-ควนคง-ท่าแค </t>
  </si>
  <si>
    <t>ตำบลควนมะพร้าว-ตำบลตำนาน-</t>
  </si>
  <si>
    <t xml:space="preserve">ตำบลท่าแค อำเภอเมือง
</t>
  </si>
  <si>
    <t xml:space="preserve">โครงการจัดซื้อจอ LED </t>
  </si>
  <si>
    <t>0105552049321</t>
  </si>
  <si>
    <t>บิษัท เจแอลอีดี จำกัด</t>
  </si>
  <si>
    <t>ภายนอกอาคาร พร้อมอุปกรณ์</t>
  </si>
  <si>
    <t xml:space="preserve">และติดตั้ง จำนวน ๑ ชุด </t>
  </si>
  <si>
    <t>สำหรับใช้ในราชการของ</t>
  </si>
  <si>
    <t>องค์การบริหารส่วนจังหวัดพัทลุง</t>
  </si>
  <si>
    <t>โครงการซื้อรถบรรทุกดีเซล</t>
  </si>
  <si>
    <t>030555001970</t>
  </si>
  <si>
    <t xml:space="preserve">พร้อมเครนไฮดรอริค ขนาด 5 ตัน </t>
  </si>
  <si>
    <t xml:space="preserve">กำลังเครื่องยนต์ไม่น้อยกว่า 240 </t>
  </si>
  <si>
    <t>แรงม้า กระบะบรรทุกแบบเรียบ</t>
  </si>
  <si>
    <t>พร้อมกระเช้า สำหรับใช้ในการ</t>
  </si>
  <si>
    <t>ปฏิบัติงานขององค์การบริหาร</t>
  </si>
  <si>
    <t>ส่วนจังหวัดพัทลุง</t>
  </si>
  <si>
    <t>โครงการก่อสร้างถนนผิวจราจร</t>
  </si>
  <si>
    <t>0933555000146</t>
  </si>
  <si>
    <t>หจก.พัทลุงคอนกรีต</t>
  </si>
  <si>
    <t>คอนกรีตเสริมเหล็กสายในวัง-</t>
  </si>
  <si>
    <t>ท่าเหนาะ หมู่ที่ 6 ตำบลกงหรา-</t>
  </si>
  <si>
    <t xml:space="preserve">หมู่ที่ 6 ตำบลคลองทรายขาว </t>
  </si>
  <si>
    <t>โครงการจัดซื้อรถสามล้อ</t>
  </si>
  <si>
    <t>0933542000339</t>
  </si>
  <si>
    <t>หจก.สหมอเตอร์เซลส์</t>
  </si>
  <si>
    <t xml:space="preserve">อเนกประสงค์ จำนวน 33 คัน </t>
  </si>
  <si>
    <t>เพื่อรองรับภารกิจการถ่ายโอน</t>
  </si>
  <si>
    <t xml:space="preserve">สถานีอนามัยเฉลิมพระเกียรติ </t>
  </si>
  <si>
    <t xml:space="preserve">60 พรรษา นวมินทราชินี
</t>
  </si>
  <si>
    <t>และโรงพยาบาลส่งเสริม</t>
  </si>
  <si>
    <t>สุขภาพตำบล</t>
  </si>
  <si>
    <t>โครงการจ้างก่อสร้างอาคารละหมาด</t>
  </si>
  <si>
    <t>0933561000144</t>
  </si>
  <si>
    <t>หจก.ป.ยักกะพันธ์ การช่าง</t>
  </si>
  <si>
    <t xml:space="preserve">ภายในโรงเรียนมัธยมเกาะหมาก </t>
  </si>
  <si>
    <t>จำนวน 1 หลัง</t>
  </si>
  <si>
    <t>เสริมเหล็ก สายโคกแมว-</t>
  </si>
  <si>
    <t>คลองเคี่ยม อำเภอเขาชัยสน</t>
  </si>
  <si>
    <t>0933543000162</t>
  </si>
  <si>
    <t>หจก.เอเซียพัทลุง วิศวกรรม</t>
  </si>
  <si>
    <t xml:space="preserve">คอนกรีตเสริมเหล็ก (ช่วงที่ 1) </t>
  </si>
  <si>
    <t>พร้อมไฟฟ้าส่องสว่าง</t>
  </si>
  <si>
    <t>และปรับปรุงถนนผิวจราจร</t>
  </si>
  <si>
    <t xml:space="preserve">แอสฟัลต์คอนกรีต (ช่วงที่ 2) </t>
  </si>
  <si>
    <t xml:space="preserve">พร้อมทางเชื่อม 800 ตารางเมตร </t>
  </si>
  <si>
    <t>อำเภอเมืองพัทลุง จังหวัดพัทลุง</t>
  </si>
  <si>
    <t>เสริมเหล็กสายตลาดเขาชัยสน-</t>
  </si>
  <si>
    <t xml:space="preserve">ตลาดบางแก้ว อำเภอเขาชัยสน </t>
  </si>
  <si>
    <t xml:space="preserve">คอนกรีตเสริมเหล็ก รหัสสายทาง </t>
  </si>
  <si>
    <t>เสริมเหล็กสายควนหมอทอง-</t>
  </si>
  <si>
    <t>พรุหารบัว อำเภอเขาชัยสน-</t>
  </si>
  <si>
    <t>0933543000545</t>
  </si>
  <si>
    <t>หจก.เพชรรุ่งโรจน์ก่อสร้าง</t>
  </si>
  <si>
    <t xml:space="preserve">แอสฟัลต์คอนกรีตรหัสสายทาง </t>
  </si>
  <si>
    <t>พท.ถ 1-0079 สายบ้านโคกทราย-</t>
  </si>
  <si>
    <t xml:space="preserve">บ้านหารเทา อำเภอป่าบอน </t>
  </si>
  <si>
    <t>0953539000021</t>
  </si>
  <si>
    <t>หจก.สาธิตธุรกิจก่อสร้าง</t>
  </si>
  <si>
    <t>เงินอุดหนุนเฉพาะกิจ ปี 2566</t>
  </si>
  <si>
    <t>พท.ถ 1-0003 สายบ้านแร่-</t>
  </si>
  <si>
    <t xml:space="preserve">ทะเลสาบ พร้อมขยายสะพาน </t>
  </si>
  <si>
    <t xml:space="preserve">แอสฟัลต์คอนกรีต รหัสทางหลวง </t>
  </si>
  <si>
    <t xml:space="preserve">พท.ถ.1-0032 สายบ้านหนองธง- </t>
  </si>
  <si>
    <t xml:space="preserve">บ้านท่าปรางค์ อำเภอป่าบอน </t>
  </si>
  <si>
    <t xml:space="preserve">โครงการจัดซื้อรถตัดหญ้าไหล่ทาง </t>
  </si>
  <si>
    <t>0905549000042</t>
  </si>
  <si>
    <t>บริษัท คูโบต้าพัทลุงจักรกล จำกัด</t>
  </si>
  <si>
    <t xml:space="preserve">ขนาดกำลังเครื่องยนต์ไม่ต่ำกว่า </t>
  </si>
  <si>
    <t>๙๕ แรงม้า พร้อมอุปกรณ์ตัดหญ้า</t>
  </si>
  <si>
    <t xml:space="preserve">แขนยกเครื่องมือแบบ ๓ จุด </t>
  </si>
  <si>
    <t>และใบมีดตัดหญ้า จำนวน ๑ คัน</t>
  </si>
  <si>
    <t xml:space="preserve">โครงการจัดซื้อเครื่องคอมพิวเตอร์ </t>
  </si>
  <si>
    <t>0835552004984</t>
  </si>
  <si>
    <t xml:space="preserve">บริษัท ทริปเปิลวินส์ โซลูชั่นส์ จำกัด </t>
  </si>
  <si>
    <t xml:space="preserve">สำหรับงานประมวลผลแบบที่ 1 </t>
  </si>
  <si>
    <t>จำนวน 43 เครื่อง สำหรับห้อง</t>
  </si>
  <si>
    <t>คอมพิวเตอร์ของโรงเรียนอุบลรัตน</t>
  </si>
  <si>
    <t>ราชกัญญาราชวิทยาลัย พัทลุง</t>
  </si>
  <si>
    <t>แอสฟัลต์ติกคอนกรีต</t>
  </si>
  <si>
    <t xml:space="preserve">สายเหรียงงาม-เขาป้าแหร้ </t>
  </si>
  <si>
    <t xml:space="preserve">ตำบลเขาปู่ อำเภอศรีบรรพต </t>
  </si>
  <si>
    <t>D88888888802</t>
  </si>
  <si>
    <t>กิจการร่วมค้า บี.เอส.บี.กรุ๊ป</t>
  </si>
  <si>
    <t xml:space="preserve">คอนกรีตเสริมเหล็กสายทุ่งยาวออก- </t>
  </si>
  <si>
    <t>เงินกู้เงินทุนส่งเสริมกิจการ อบจ.</t>
  </si>
  <si>
    <t>0993000486013</t>
  </si>
  <si>
    <t xml:space="preserve">คลองชลประทาน ตำบลโคกชะงาย </t>
  </si>
  <si>
    <t xml:space="preserve">แอสฟัลท์คอนกรีต </t>
  </si>
  <si>
    <t xml:space="preserve">สาย พท.ถ.๑-๐๐๓๗ </t>
  </si>
  <si>
    <t xml:space="preserve">บ้านตรอกโหนด - บ้านเตง </t>
  </si>
  <si>
    <t xml:space="preserve">ตำบลแหลมโตนด อำเภอควนขนุน </t>
  </si>
  <si>
    <t xml:space="preserve">โครงการจัดซื้อรถบรรทุก (ดีเซล) </t>
  </si>
  <si>
    <t>0745548003198</t>
  </si>
  <si>
    <t>บริษัท สยามนิสสัน ที.เค.เอฟ. จำกัด</t>
  </si>
  <si>
    <t xml:space="preserve">จำนวน 2 คัน ขนาด 1 ตัน </t>
  </si>
  <si>
    <t>2,400 ซีซี หรือกำลังเครื่องยนต์</t>
  </si>
  <si>
    <t xml:space="preserve">สูงสุด ไม่ต่ำกว่า 110 กิโลวัตต์ </t>
  </si>
  <si>
    <t xml:space="preserve">ขับเคลื่อน 2 ล้อ แบบธรรมดา </t>
  </si>
  <si>
    <t xml:space="preserve">พร้อมหลังคารถบรรทุก ขนาด 1 ตัน </t>
  </si>
  <si>
    <t xml:space="preserve">จำนวน 2 หลัง เป็นหลังคาอลูมิเนียม </t>
  </si>
  <si>
    <t>มีผ้าใบคลุมด้านข้าง มีที่นั่งสองแถว</t>
  </si>
  <si>
    <t xml:space="preserve">โครงการจัดซื้อรถฟาร์มแทรกเตอร์ </t>
  </si>
  <si>
    <t>จำนวน 1 คัน สำหรับใช้ในราชการ</t>
  </si>
  <si>
    <t xml:space="preserve">ของโรงเรียนมัธยมเกาะหมาก </t>
  </si>
  <si>
    <t>สังกัดองค์การบริหารส่วนจังหวัดพัทลุง</t>
  </si>
  <si>
    <t>โครงการซ่อมสร้างถนนผิวจราจร</t>
  </si>
  <si>
    <t>0935560000622</t>
  </si>
  <si>
    <t xml:space="preserve"> บริษัท พีอาร์ซี แอสฟัลท์ จำกัด</t>
  </si>
  <si>
    <t xml:space="preserve">แอสฟัลท์ติกคอนกรีตสายพรุนายขาว -  </t>
  </si>
  <si>
    <t xml:space="preserve">หนองธง ตำบลคลองใหญ่ </t>
  </si>
  <si>
    <t xml:space="preserve">อำเภอตะโหมด - ตำบลหนองธง </t>
  </si>
  <si>
    <t>อำเภอป่าบอน จังหวัดพัทลุง</t>
  </si>
  <si>
    <t>คอนกรีตสายบ้านผีปั้นรูป-</t>
  </si>
  <si>
    <t xml:space="preserve">บ้านควนเคี่ยม อำเภอป่าบอน </t>
  </si>
  <si>
    <t>0933543000022</t>
  </si>
  <si>
    <t>หจก.เรืองแก้วการก่อสร้าง</t>
  </si>
  <si>
    <t>คอนกรีตเสริมเหล็กสายบ้านทุ่งยาว-</t>
  </si>
  <si>
    <t xml:space="preserve">ไร่ลุ่ม ตำบลโคกม่วง อำเภอเขาชัยสน </t>
  </si>
  <si>
    <t>โครงการก่อสร้างสะพานคอนกรีต</t>
  </si>
  <si>
    <t>อยู่ระหว่างการดำเนินการและตรวจรับ</t>
  </si>
  <si>
    <t xml:space="preserve">เสริมเหล็กข้ามคลองตลิ่งชัน </t>
  </si>
  <si>
    <t xml:space="preserve">ในถนนสายโหล๊ะเร็ด-ไสตอ </t>
  </si>
  <si>
    <t xml:space="preserve">ตำบลเขาย่า อำเภอศรีบรรพต </t>
  </si>
  <si>
    <t>0905564005564</t>
  </si>
  <si>
    <t>บริษัท หาดใหญ่รุ่งโรจน์ วิศวกรรม จำกัด</t>
  </si>
  <si>
    <t>แอสฟัลท์ติกคอนกรีต</t>
  </si>
  <si>
    <t xml:space="preserve">สายควนหินแท่น-ทับชุมเห็ด </t>
  </si>
  <si>
    <t xml:space="preserve">ตำบลโคกทราย อำเภอป่าบอน </t>
  </si>
  <si>
    <t xml:space="preserve">โครงการซ่อมสร้างถนนผิวจราจร </t>
  </si>
  <si>
    <t xml:space="preserve">สายบ้านป่าบอนต่ำ-บ้านโคกสัก </t>
  </si>
  <si>
    <t>ตำบลป่าบอน อำเภอป่าบอน-</t>
  </si>
  <si>
    <t>ตำบลโคกสัก อำเภอบางแก้ว</t>
  </si>
  <si>
    <t>คอนกรีตเสริมเหล็ก</t>
  </si>
  <si>
    <t>สายบ้านท่าสำเภาเหนือ-</t>
  </si>
  <si>
    <t>บ้านบางอ้าย ตำบลชัยบุรี-</t>
  </si>
  <si>
    <t xml:space="preserve">ตำบลลำปำ อำเภอเมืองพัทลุง </t>
  </si>
  <si>
    <t>โครงการปล่อยพันธุ์สัตว์น้ำ</t>
  </si>
  <si>
    <t>0933556000085</t>
  </si>
  <si>
    <t>หจก.เมืองเกษตรพัทลุง</t>
  </si>
  <si>
    <t>ในทะเลสาบสงขลา</t>
  </si>
  <si>
    <t>โครงการจัดซื้อรถโดยสาร</t>
  </si>
  <si>
    <t>0905535000703</t>
  </si>
  <si>
    <t>บริษัท เซ้าท์เทอร์น โอโต เซลล์ จำกัด</t>
  </si>
  <si>
    <t xml:space="preserve">ขนาด 11 ที่นั่ง (ดีเซล) </t>
  </si>
  <si>
    <t>เงินรางวัล</t>
  </si>
  <si>
    <t>ปริมาตรกระบอกสูบ</t>
  </si>
  <si>
    <t xml:space="preserve">ไม่ต่ำกว่า 2,100 ซีซี </t>
  </si>
  <si>
    <t>หรือกำลังเครื่องยนต์สูงสุด</t>
  </si>
  <si>
    <t xml:space="preserve">ไม่ต่ำกว่า 170 แรงม้า </t>
  </si>
  <si>
    <t>โครงการจัดซื้อวัสดุเคมีภัณฑ์</t>
  </si>
  <si>
    <t>0105556064724</t>
  </si>
  <si>
    <t>บริษัท เอ็นเจที แอร์ แอนด์ ซี โลจิสติคส์ จำกัด</t>
  </si>
  <si>
    <t xml:space="preserve">หรือชุดทดสอบหาสารเสพติด </t>
  </si>
  <si>
    <t>ในการตรวจสอบหาสารเสพติด</t>
  </si>
  <si>
    <t>ในปัสสาวะ</t>
  </si>
  <si>
    <t>จ้างซ่อมแซมครุภัณฑ์สำนักงาน</t>
  </si>
  <si>
    <t>ห้างหุ้นส่วนจำกัด เอ็น เจ แอร์ ซัพพลาย</t>
  </si>
  <si>
    <t> 20/11/2565</t>
  </si>
  <si>
    <t xml:space="preserve">จัดซื้อครุภัณฑ์สำนักงาน </t>
  </si>
  <si>
    <t>บริษัทอังคณาเฟอร์นิเจอร์ จำกัด</t>
  </si>
  <si>
    <t> 13/12/2565</t>
  </si>
  <si>
    <t> ห้างหุ้นส่วนจำกัด เอ็น เจ แอร์ ซัพพลาย</t>
  </si>
  <si>
    <t> 01/06/2565</t>
  </si>
  <si>
    <t>จัดซื้อครุภัณฑ์คอมพิวเตอร์</t>
  </si>
  <si>
    <t>เฟิร์ส คอมพิวเตอร์</t>
  </si>
  <si>
    <t> 21/12/2565</t>
  </si>
  <si>
    <t xml:space="preserve">จัดซื้อวัสดุคอมพิวเตอร์ </t>
  </si>
  <si>
    <t> 08/01/2566</t>
  </si>
  <si>
    <t> 1840400087767</t>
  </si>
  <si>
    <t> เฟิร์น คอมพิวเตอร์</t>
  </si>
  <si>
    <t> 11/01/2566</t>
  </si>
  <si>
    <t>จ้างซ่อมแซมครุภัณฑ์คอมพิวเตอร์</t>
  </si>
  <si>
    <t> 13/02/2566</t>
  </si>
  <si>
    <t xml:space="preserve">ซื้อครุภัฑณ์สำนักงาน </t>
  </si>
  <si>
    <t> บริษัทอังคณาเฟอร์นิเจอร์ จำกัด</t>
  </si>
  <si>
    <t> 04/03/2566</t>
  </si>
  <si>
    <t>ซื้อครุภัฑณ์คอมพิวเตอร์</t>
  </si>
  <si>
    <t> 28/02/2566</t>
  </si>
  <si>
    <t>ซื้อวัสดุคอมพิวเตอร์</t>
  </si>
  <si>
    <t> 24/05/2566</t>
  </si>
  <si>
    <t>พีบี คอมพิวเตอร์</t>
  </si>
  <si>
    <t> 08/07/2566</t>
  </si>
  <si>
    <t> 1939900480023</t>
  </si>
  <si>
    <t> 28/07/2566</t>
  </si>
  <si>
    <t> 01/08/2566</t>
  </si>
  <si>
    <t> 10/09/2566</t>
  </si>
  <si>
    <t> 12/09/2566</t>
  </si>
  <si>
    <t> 18/09/2566</t>
  </si>
  <si>
    <t>ซื้อครุภัณฑ์สำนักงาน</t>
  </si>
  <si>
    <t> 25/09/2566</t>
  </si>
  <si>
    <t>จ้างถ่ายเอกสาร ประจำเดือน ต.ค 2565</t>
  </si>
  <si>
    <t>พี เอส เซนเตอร์</t>
  </si>
  <si>
    <t> 10/11/2565</t>
  </si>
  <si>
    <t xml:space="preserve">จัดซื้อวัสดุสำนักงาน </t>
  </si>
  <si>
    <t xml:space="preserve"> บริษัท เอส อาร์ ที สหภัณฑ์ จำกัด</t>
  </si>
  <si>
    <t> 22/12/2565</t>
  </si>
  <si>
    <t>จัดซื้อวัสดุงานบ้านงานครัว</t>
  </si>
  <si>
    <t>ห้างหุ้นส่วนจำกัด เที่ยงธรรมเครื่องเขียน</t>
  </si>
  <si>
    <t> 01/01/2566</t>
  </si>
  <si>
    <t>จัดซื้อวัสดุสำนักงาน (ม่านปรับแสง)</t>
  </si>
  <si>
    <t>3939900189520 </t>
  </si>
  <si>
    <t>ร้านคาร์เปตคิงส์พัทลุง</t>
  </si>
  <si>
    <t> 10/03/2566</t>
  </si>
  <si>
    <t> 03/03/2566</t>
  </si>
  <si>
    <t> 29/03/2566</t>
  </si>
  <si>
    <t>จ้างถ่ายเอกสาร ประจำเดือน มี.ค.66</t>
  </si>
  <si>
    <t>จัดซื้อม่านปรับแสงพร้อมอุปกรณ์</t>
  </si>
  <si>
    <t> 10/05/2566</t>
  </si>
  <si>
    <t>ซื้อวัสดุสำนักงาน</t>
  </si>
  <si>
    <t> 02/05/2566</t>
  </si>
  <si>
    <t>จ้างพิมพ์แบบพิมพ์ใบรับค่าบริการสถานีขนส่งฯ</t>
  </si>
  <si>
    <t> ฉลาดการพิมพ์</t>
  </si>
  <si>
    <t> 19/05/2566</t>
  </si>
  <si>
    <t>จ้างพิมพ์ทะเบียนพัสดุที่ดินและสิ่งก่อสร้างฯ</t>
  </si>
  <si>
    <t>โรงพิมพ์อาสารักษาดินแดน กรมการปกครอง</t>
  </si>
  <si>
    <t> 20/07/2566</t>
  </si>
  <si>
    <t> 04/07/2566</t>
  </si>
  <si>
    <t>จ้างถ่ายเอกสาร ประจำเดือน พ.ค.66</t>
  </si>
  <si>
    <t> 28/06/2566</t>
  </si>
  <si>
    <t> 11/08/2566</t>
  </si>
  <si>
    <t>ซื้อวัสดุงานบ้านงานครัว</t>
  </si>
  <si>
    <t> 25/08/2566</t>
  </si>
  <si>
    <t> 29/08/2566</t>
  </si>
  <si>
    <t>ร้านจงสวัสดิ์</t>
  </si>
  <si>
    <t> 06/09/2566</t>
  </si>
  <si>
    <t> 13/09/2566</t>
  </si>
  <si>
    <t>จ้างถ่ายเอกสาร ประจำเดือน ส.ค 2566</t>
  </si>
  <si>
    <t> 09/09/2566</t>
  </si>
  <si>
    <t> 20/09/2566</t>
  </si>
  <si>
    <t> 23/09/2566</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</si>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</sst>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F800]dddd\,\ mmmm\ dd\,\ yyyy"/>
  </numFmts>
  <fonts count="14">
    <font>
      <sz val="11"/>
      <color theme="1"/>
      <name val="Tahoma"/>
      <charset val="222"/>
      <scheme val="minor"/>
    </font>
    <font>
      <sz val="18"/>
      <color theme="1"/>
      <name val="TH SarabunPSK"/>
      <charset val="134"/>
    </font>
    <font>
      <sz val="16"/>
      <color theme="1"/>
      <name val="TH SarabunPSK"/>
      <charset val="134"/>
    </font>
    <font>
      <b/>
      <sz val="16"/>
      <color theme="1"/>
      <name val="TH SarabunPSK"/>
      <charset val="134"/>
    </font>
    <font>
      <sz val="26"/>
      <color theme="1"/>
      <name val="TH SarabunPSK"/>
      <charset val="134"/>
    </font>
    <font>
      <b/>
      <sz val="18"/>
      <color theme="1"/>
      <name val="TH SarabunPSK"/>
      <charset val="134"/>
    </font>
    <font>
      <sz val="18"/>
      <color rgb="FF000000"/>
      <name val="TH SarabunPSK"/>
      <charset val="134"/>
    </font>
    <font>
      <sz val="11"/>
      <color theme="1"/>
      <name val="Tahoma"/>
      <charset val="222"/>
      <scheme val="minor"/>
    </font>
    <font>
      <b/>
      <sz val="16"/>
      <name val="TH SarabunPSK"/>
      <family val="2"/>
    </font>
    <font>
      <sz val="16"/>
      <name val="TH SarabunPSK"/>
      <family val="2"/>
    </font>
    <font>
      <sz val="16"/>
      <color theme="1"/>
      <name val="TH SarabunPSK"/>
      <family val="2"/>
    </font>
    <font>
      <sz val="16"/>
      <color rgb="FFFF0000"/>
      <name val="TH SarabunPSK"/>
      <family val="2"/>
    </font>
    <font>
      <b/>
      <sz val="16"/>
      <color theme="1"/>
      <name val="TH SarabunPSK"/>
      <family val="2"/>
    </font>
    <font>
      <sz val="16"/>
      <color rgb="FF000000"/>
      <name val="TH SarabunPSK"/>
      <family val="2"/>
    </font>
  </fonts>
  <fills count="3">
    <fill>
      <patternFill patternType="none"/>
    </fill>
    <fill>
      <patternFill patternType="gray125"/>
    </fill>
    <fill>
      <patternFill patternType="solid">
        <fgColor rgb="FFF7F7F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7" fillId="0" borderId="0" applyFont="0" applyFill="0" applyBorder="0" applyAlignment="0" applyProtection="0"/>
  </cellStyleXfs>
  <cellXfs count="38">
    <xf numFmtId="0" fontId="0" fillId="0" borderId="0" xfId="0"/>
    <xf numFmtId="0" fontId="1" fillId="0" borderId="1" xfId="0" applyFont="1" applyBorder="1"/>
    <xf numFmtId="0" fontId="2" fillId="0" borderId="0" xfId="0" applyFont="1"/>
    <xf numFmtId="0" fontId="4" fillId="0" borderId="0" xfId="0" applyFont="1" applyAlignment="1">
      <alignment horizontal="center"/>
    </xf>
    <xf numFmtId="0" fontId="3" fillId="0" borderId="1" xfId="0" applyFont="1" applyBorder="1" applyAlignment="1">
      <alignment horizontal="center"/>
    </xf>
    <xf numFmtId="0" fontId="2" fillId="0" borderId="0" xfId="0" applyFont="1" applyBorder="1"/>
    <xf numFmtId="0" fontId="6" fillId="0" borderId="1" xfId="0" applyFont="1" applyBorder="1" applyAlignment="1"/>
    <xf numFmtId="0" fontId="2" fillId="0" borderId="1" xfId="0" applyFont="1" applyBorder="1" applyAlignment="1">
      <alignment horizontal="center"/>
    </xf>
    <xf numFmtId="43" fontId="2" fillId="0" borderId="1" xfId="0" applyNumberFormat="1" applyFont="1" applyBorder="1"/>
    <xf numFmtId="0" fontId="2" fillId="0" borderId="1" xfId="0" applyFont="1" applyBorder="1" applyAlignment="1">
      <alignment horizontal="center"/>
    </xf>
    <xf numFmtId="43" fontId="2" fillId="0" borderId="1" xfId="1" applyFont="1" applyBorder="1"/>
    <xf numFmtId="0" fontId="2" fillId="0" borderId="1" xfId="0" applyFont="1" applyBorder="1"/>
    <xf numFmtId="43" fontId="2" fillId="0" borderId="1" xfId="0" applyNumberFormat="1" applyFont="1" applyBorder="1" applyAlignment="1">
      <alignment horizontal="center"/>
    </xf>
    <xf numFmtId="0" fontId="5" fillId="0" borderId="0" xfId="0" applyFont="1"/>
    <xf numFmtId="0" fontId="8" fillId="0" borderId="0" xfId="0" applyFont="1" applyAlignment="1">
      <alignment horizontal="center"/>
    </xf>
    <xf numFmtId="43" fontId="8" fillId="0" borderId="0" xfId="1" applyFont="1" applyAlignment="1">
      <alignment horizontal="center"/>
    </xf>
    <xf numFmtId="187" fontId="8" fillId="0" borderId="0" xfId="0" applyNumberFormat="1"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0" fillId="0" borderId="0" xfId="0" applyFont="1"/>
    <xf numFmtId="43" fontId="10" fillId="0" borderId="0" xfId="1" applyFont="1"/>
    <xf numFmtId="0" fontId="10" fillId="0" borderId="0" xfId="0" quotePrefix="1" applyFont="1" applyAlignment="1">
      <alignment horizontal="center"/>
    </xf>
    <xf numFmtId="187" fontId="10" fillId="0" borderId="0" xfId="0" applyNumberFormat="1" applyFont="1" applyAlignment="1">
      <alignment horizontal="center"/>
    </xf>
    <xf numFmtId="187" fontId="10" fillId="0" borderId="0" xfId="0" applyNumberFormat="1" applyFont="1"/>
    <xf numFmtId="0" fontId="11" fillId="0" borderId="0" xfId="0" applyFont="1"/>
    <xf numFmtId="43" fontId="12" fillId="0" borderId="0" xfId="1" applyFont="1"/>
    <xf numFmtId="0" fontId="13" fillId="0" borderId="0" xfId="0" applyFont="1"/>
    <xf numFmtId="1" fontId="10" fillId="0" borderId="0" xfId="0" applyNumberFormat="1" applyFont="1" applyAlignment="1">
      <alignment horizontal="center"/>
    </xf>
    <xf numFmtId="187" fontId="10" fillId="2" borderId="0" xfId="0" applyNumberFormat="1" applyFont="1" applyFill="1" applyAlignment="1">
      <alignment horizontal="center" vertical="center" wrapText="1"/>
    </xf>
    <xf numFmtId="0" fontId="12" fillId="0" borderId="0" xfId="0" applyFont="1" applyAlignment="1">
      <alignment horizontal="center"/>
    </xf>
    <xf numFmtId="1" fontId="13" fillId="0" borderId="0" xfId="0" applyNumberFormat="1" applyFont="1"/>
    <xf numFmtId="14"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1" fontId="13" fillId="0" borderId="0" xfId="0" applyNumberFormat="1" applyFont="1" applyAlignment="1">
      <alignment horizontal="center"/>
    </xf>
    <xf numFmtId="2" fontId="13" fillId="0" borderId="0" xfId="0" applyNumberFormat="1" applyFont="1" applyAlignment="1">
      <alignment horizontal="right"/>
    </xf>
    <xf numFmtId="0" fontId="13"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cellXfs>
  <cellStyles count="2">
    <cellStyle name="จุลภาค" xfId="1" builtinId="3"/>
    <cellStyle name="ปกติ" xfId="0" builtinId="0"/>
  </cellStyles>
  <dxfs count="20">
    <dxf>
      <font>
        <b val="0"/>
        <i val="0"/>
        <strike val="0"/>
        <outline val="0"/>
        <shadow val="0"/>
        <u val="none"/>
        <vertAlign val="baseline"/>
        <sz val="16"/>
        <color theme="1"/>
        <name val="TH SarabunPSK"/>
        <family val="2"/>
        <scheme val="none"/>
      </font>
      <numFmt numFmtId="187" formatCode="[$-F800]dddd\,\ mmmm\ dd\,\ yyyy"/>
    </dxf>
    <dxf>
      <font>
        <b val="0"/>
        <i val="0"/>
        <strike val="0"/>
        <outline val="0"/>
        <shadow val="0"/>
        <u val="none"/>
        <vertAlign val="baseline"/>
        <sz val="16"/>
        <color theme="1"/>
        <name val="TH SarabunPSK"/>
        <family val="2"/>
        <scheme val="none"/>
      </font>
      <numFmt numFmtId="187" formatCode="[$-F800]dddd\,\ mmmm\ dd\,\ yyyy"/>
    </dxf>
    <dxf>
      <font>
        <b val="0"/>
        <i val="0"/>
        <strike val="0"/>
        <outline val="0"/>
        <shadow val="0"/>
        <u val="none"/>
        <vertAlign val="baseline"/>
        <sz val="16"/>
        <color theme="1"/>
        <name val="TH SarabunPSK"/>
        <family val="2"/>
        <scheme val="none"/>
      </font>
      <alignment horizontal="center"/>
    </dxf>
    <dxf>
      <font>
        <b val="0"/>
        <i val="0"/>
        <strike val="0"/>
        <outline val="0"/>
        <shadow val="0"/>
        <u val="none"/>
        <vertAlign val="baseline"/>
        <sz val="16"/>
        <color theme="1"/>
        <name val="TH SarabunPSK"/>
        <family val="2"/>
        <scheme val="none"/>
      </font>
      <alignment horizontal="center"/>
    </dxf>
    <dxf>
      <font>
        <b val="0"/>
        <i val="0"/>
        <strike val="0"/>
        <outline val="0"/>
        <shadow val="0"/>
        <u val="none"/>
        <vertAlign val="baseline"/>
        <sz val="16"/>
        <color theme="1"/>
        <name val="TH SarabunPSK"/>
        <family val="2"/>
        <scheme val="none"/>
      </font>
      <alignment horizontal="center"/>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b val="0"/>
        <i val="0"/>
        <strike val="0"/>
        <outline val="0"/>
        <shadow val="0"/>
        <u val="none"/>
        <vertAlign val="baseline"/>
        <sz val="16"/>
        <color theme="1"/>
        <name val="TH SarabunPSK"/>
        <family val="2"/>
        <scheme val="none"/>
      </font>
    </dxf>
    <dxf>
      <font>
        <strike val="0"/>
        <outline val="0"/>
        <shadow val="0"/>
        <u val="none"/>
        <vertAlign val="baseline"/>
        <sz val="16"/>
        <name val="TH SarabunPSK"/>
        <family val="2"/>
        <scheme val="none"/>
      </font>
    </dxf>
    <dxf>
      <font>
        <strike val="0"/>
        <outline val="0"/>
        <shadow val="0"/>
        <u val="none"/>
        <vertAlign val="baseline"/>
        <sz val="16"/>
        <name val="TH SarabunPSK"/>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13</xdr:row>
      <xdr:rowOff>57150</xdr:rowOff>
    </xdr:from>
    <xdr:to>
      <xdr:col>10</xdr:col>
      <xdr:colOff>524510</xdr:colOff>
      <xdr:row>23</xdr:row>
      <xdr:rowOff>146685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4048125"/>
          <a:ext cx="9687560" cy="27565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a:latin typeface="TH SarabunPSK" panose="020B0500040200020003" charset="0"/>
              <a:cs typeface="TH SarabunPSK" panose="020B0500040200020003" charset="0"/>
            </a:rPr>
            <a:t>1. หน่วยงานที่ต้องการใช้พัสดุ ไม่ได้วางแผนล่วงหน้า  และเผื่อเวลาสำหรับการจัดซื้อจัดจ้าง  ส่งผลให้ได้พัสดุไม่ทันต่อการใช้งาน และกระทบกับการเบิกจ่ายงานงบประมาณประจำปี</a:t>
          </a:r>
        </a:p>
        <a:p>
          <a:r>
            <a:rPr lang="th-TH" sz="1600">
              <a:latin typeface="TH SarabunPSK" panose="020B0500040200020003" charset="0"/>
              <a:cs typeface="TH SarabunPSK" panose="020B0500040200020003" charset="0"/>
            </a:rPr>
            <a:t> โดยเฉพาะอย่างยิ่งพัสดุที่ตั้งจ่ายไว้ในหมวดค่าวัสดุที่จะต้องก่อหนี้ผูกพันภายในปีงบประมาณ</a:t>
          </a:r>
        </a:p>
        <a:p>
          <a:r>
            <a:rPr lang="th-TH" sz="1600">
              <a:latin typeface="TH SarabunPSK" panose="020B0500040200020003" charset="0"/>
              <a:cs typeface="TH SarabunPSK" panose="020B0500040200020003" charset="0"/>
            </a:rPr>
            <a:t>2.จำนวนโครงการการจัดหาพัสดุมีจำนวนมากอาจส่งผลให้เกิดความเสี่ยงที่จะเกิดข้อผิดพลาดในการปฏิบัติงานได้</a:t>
          </a:r>
        </a:p>
        <a:p>
          <a:r>
            <a:rPr lang="th-TH" sz="1600">
              <a:latin typeface="TH SarabunPSK" panose="020B0500040200020003" charset="0"/>
              <a:cs typeface="TH SarabunPSK" panose="020B0500040200020003" charset="0"/>
            </a:rPr>
            <a:t>3.รายละเอียดคุณลักษณะเฉพาะของพัสดุบางรายการมีความไม่ชัดเจน และบางรายการมีความซับซ้อนอาจส่งผลให้เกิดความล่าช้าในการจัดซื้อจัดจ้าง</a:t>
          </a:r>
        </a:p>
        <a:p>
          <a:r>
            <a:rPr lang="th-TH" sz="1600">
              <a:latin typeface="TH SarabunPSK" panose="020B0500040200020003" charset="0"/>
              <a:cs typeface="TH SarabunPSK" panose="020B0500040200020003" charset="0"/>
            </a:rPr>
            <a:t>4.การกำหนดราคากลางงานก่อสร้างบางโครงการล่าช้า เนื่องจากคณะกรรมการฯ มีงานอื่นที่รับผิดชอบจำนวนมาก</a:t>
          </a:r>
        </a:p>
        <a:p>
          <a:r>
            <a:rPr lang="th-TH" sz="1600">
              <a:latin typeface="TH SarabunPSK" panose="020B0500040200020003" charset="0"/>
              <a:cs typeface="TH SarabunPSK" panose="020B0500040200020003" charset="0"/>
            </a:rPr>
            <a:t>5.ไม่สามารถจัดหาพัสดุได้ทันตามความต้องการ เนื่องจาก นตอนที่ต้องดำเนินการตามระเบียบฯ ได้แก่</a:t>
          </a:r>
        </a:p>
        <a:p>
          <a:r>
            <a:rPr lang="th-TH" sz="1600">
              <a:latin typeface="TH SarabunPSK" panose="020B0500040200020003" charset="0"/>
              <a:cs typeface="TH SarabunPSK" panose="020B0500040200020003" charset="0"/>
            </a:rPr>
            <a:t>       5.1 กรณีมีผู้วิจารณ์ร่างประกาศประกวดราคา จำเป็นต้องทบทวนร่างประกาศฯ และเผยแพร่อีกไม่น้อยกว่า 3 วันทำการ</a:t>
          </a:r>
        </a:p>
        <a:p>
          <a:r>
            <a:rPr lang="th-TH" sz="1600">
              <a:latin typeface="TH SarabunPSK" panose="020B0500040200020003" charset="0"/>
              <a:cs typeface="TH SarabunPSK" panose="020B0500040200020003" charset="0"/>
            </a:rPr>
            <a:t>       5.2 กรณีมีผู้อุทธรณ์ผลการจัดซื้อจัดจ้าง จำเป็นจะต้องพิจารณาการอุทธรณ์ กรณีเห็นด้วยไม่ว่าทั้งหมดหรือบางส่วน จะต้องแจ้งกรมบัญชีกลางเพื่อพิจารณา</a:t>
          </a:r>
        </a:p>
        <a:p>
          <a:r>
            <a:rPr lang="th-TH" sz="1600">
              <a:latin typeface="TH SarabunPSK" panose="020B0500040200020003" charset="0"/>
              <a:cs typeface="TH SarabunPSK" panose="020B0500040200020003" charset="0"/>
            </a:rPr>
            <a:t>       5.3 โครงการที่อยู่ระหว่างการพิจารณาของกรมบัญชีกลาง ไม่สามารถจัดซื้อจัดจ้างในขั้นตอนต่อไปได้  จนกว่าจะได้รับแจ้งจากกรมบัญชีกลาง ทั้งนี้ ในข้อเท็จจริง กรมบัญชีกลาง </a:t>
          </a:r>
        </a:p>
        <a:p>
          <a:r>
            <a:rPr lang="th-TH" sz="1600">
              <a:latin typeface="TH SarabunPSK" panose="020B0500040200020003" charset="0"/>
              <a:cs typeface="TH SarabunPSK" panose="020B0500040200020003" charset="0"/>
            </a:rPr>
            <a:t>ไม่ได้แจ้งผลรพิจารณาให้ อบจ.พัทลุง ทราบ ได้ภายในกำหนดเวลา</a:t>
          </a:r>
        </a:p>
      </xdr:txBody>
    </xdr:sp>
    <xdr:clientData/>
  </xdr:twoCellAnchor>
  <xdr:twoCellAnchor>
    <xdr:from>
      <xdr:col>0</xdr:col>
      <xdr:colOff>85725</xdr:colOff>
      <xdr:row>26</xdr:row>
      <xdr:rowOff>57150</xdr:rowOff>
    </xdr:from>
    <xdr:to>
      <xdr:col>10</xdr:col>
      <xdr:colOff>571500</xdr:colOff>
      <xdr:row>38</xdr:row>
      <xdr:rowOff>2540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5725" y="7543800"/>
          <a:ext cx="9725025" cy="3145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a:latin typeface="TH SarabunPSK" panose="020B0500040200020003" charset="0"/>
              <a:cs typeface="TH SarabunPSK" panose="020B0500040200020003" charset="0"/>
            </a:rPr>
            <a:t>1.หน่วยงานที่ต้องการใช้พัสดุ ต้องวางแผนใช้พัสดุล่วงหน้า โดยรวมระยะเวลาดำเนินการจัดซื้อจัดจ้าง เพื่อให้การได้พัสดุทันเวลาตามความต้องการ</a:t>
          </a:r>
        </a:p>
        <a:p>
          <a:r>
            <a:rPr lang="th-TH" sz="1600">
              <a:latin typeface="TH SarabunPSK" panose="020B0500040200020003" charset="0"/>
              <a:cs typeface="TH SarabunPSK" panose="020B0500040200020003" charset="0"/>
            </a:rPr>
            <a:t>2. มีการแจ้งเวียนแนวทางปฏิบัติให้ทุกส่วนราชการได้รับทราบ เพื่อให้ก่อหนี้ทันภายในกำหนดเวลา</a:t>
          </a:r>
        </a:p>
        <a:p>
          <a:r>
            <a:rPr lang="th-TH" sz="1600">
              <a:latin typeface="TH SarabunPSK" panose="020B0500040200020003" charset="0"/>
              <a:cs typeface="TH SarabunPSK" panose="020B0500040200020003" charset="0"/>
            </a:rPr>
            <a:t>3.มีการอบรมความรู้เกี่ยวกับการจัดหาพัสดุตามพระราชบัญญัติการจัดซื้อจัดจ้างและการบริหารพัสดุภาครัฐ พ.ศ.2560 แก่ข้าราชการและเจ้าหน้าที่</a:t>
          </a:r>
        </a:p>
        <a:p>
          <a:r>
            <a:rPr lang="th-TH" sz="1600">
              <a:latin typeface="TH SarabunPSK" panose="020B0500040200020003" charset="0"/>
              <a:cs typeface="TH SarabunPSK" panose="020B0500040200020003" charset="0"/>
            </a:rPr>
            <a:t>ที่เกี่ยวข้องกับกระบวนการจัดหาพัสดุเพื่อเป็นการปูพื้นฐานความรู้ และเสริมสร้างความรู้ความเข้าใจในระดับเดียวกันของข้าราชการละเจ้าหน้าที่ที่เกี่ยวข้อง กระบวนการจัดหาพัสดุ</a:t>
          </a:r>
        </a:p>
        <a:p>
          <a:r>
            <a:rPr lang="th-TH" sz="1600">
              <a:latin typeface="TH SarabunPSK" panose="020B0500040200020003" charset="0"/>
              <a:cs typeface="TH SarabunPSK" panose="020B0500040200020003" charset="0"/>
            </a:rPr>
            <a:t>อันจะส่งผลให้การจัดซื้อจัดจ้างมีประสิทธิภาพ</a:t>
          </a:r>
        </a:p>
        <a:p>
          <a:r>
            <a:rPr lang="th-TH" sz="1600">
              <a:latin typeface="TH SarabunPSK" panose="020B0500040200020003" charset="0"/>
              <a:cs typeface="TH SarabunPSK" panose="020B0500040200020003" charset="0"/>
            </a:rPr>
            <a:t>4.จัดอบรมวิธีในการจัดทำขอบเขตของงานหรือรายละเอียดคุณลักษณะเฉพาะ การบริหารสัญญาและการบริหารพัสดุแก่เจ้าหน้าที่พัสดุและผู้เกี่ยวข้อง ในการจัดทำขอบเขตของงาน</a:t>
          </a:r>
        </a:p>
        <a:p>
          <a:r>
            <a:rPr lang="th-TH" sz="1600">
              <a:latin typeface="TH SarabunPSK" panose="020B0500040200020003" charset="0"/>
              <a:cs typeface="TH SarabunPSK" panose="020B0500040200020003" charset="0"/>
            </a:rPr>
            <a:t> หรือรายละเอียดคุณลักษณะเฉพาะ</a:t>
          </a:r>
        </a:p>
        <a:p>
          <a:r>
            <a:rPr lang="th-TH" sz="1600">
              <a:latin typeface="TH SarabunPSK" panose="020B0500040200020003" charset="0"/>
              <a:cs typeface="TH SarabunPSK" panose="020B0500040200020003" charset="0"/>
            </a:rPr>
            <a:t>5.หัวหน้าส่วนราชการ เร่งรัดคณะกรรมการ/ ผู้ที่เกี่ยวข้องในการกำหนดรายละเอียด/ราคากลาง ให้แล้วเสร็จภายในเวลาที่กำหนด</a:t>
          </a:r>
        </a:p>
        <a:p>
          <a:r>
            <a:rPr lang="th-TH" sz="1600">
              <a:latin typeface="TH SarabunPSK" panose="020B0500040200020003" charset="0"/>
              <a:cs typeface="TH SarabunPSK" panose="020B0500040200020003" charset="0"/>
            </a:rPr>
            <a:t>6.ควรมีการแก้ไขระเบียบ/วิธีปฏิบัติ ในขั้นตอนการจัดซื้อจัดจ้าง เพื่อลดระยะเวลาการจัดหาพัสดุ</a:t>
          </a:r>
        </a:p>
        <a:p>
          <a:r>
            <a:rPr lang="th-TH" sz="1600">
              <a:latin typeface="TH SarabunPSK" panose="020B0500040200020003" charset="0"/>
              <a:cs typeface="TH SarabunPSK" panose="020B0500040200020003" charset="0"/>
            </a:rPr>
            <a:t>7.กรณีที่เป็นเรื่องอุทธรณ์ ที่กรมบัญชีกลางเคยพิจารณาแล้ว หากมีการอุทธรณ์ในเรื่องเดียวกัน กรมบัญชีกลางควรจะแจ้งแนวทางปฏิบัติให้ชัดเจน</a:t>
          </a:r>
        </a:p>
        <a:p>
          <a:r>
            <a:rPr lang="th-TH" sz="1600">
              <a:latin typeface="TH SarabunPSK" panose="020B0500040200020003" charset="0"/>
              <a:cs typeface="TH SarabunPSK" panose="020B0500040200020003" charset="0"/>
            </a:rPr>
            <a:t>  จะทำให้การจัดหาพัสดุได้แล้วเสร็จทันภายในกำหนดเวลา</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R65535" totalsRowShown="0" headerRowDxfId="19" dataDxfId="18">
  <autoFilter ref="A1:R65535" xr:uid="{00000000-0009-0000-0100-000002000000}"/>
  <tableColumns count="18">
    <tableColumn id="1" xr3:uid="{00000000-0010-0000-0000-000001000000}" name="ปีงบประมาณ" dataDxfId="17"/>
    <tableColumn id="16" xr3:uid="{00000000-0010-0000-0000-000010000000}" name="ประเภทหน่วยงาน" dataDxfId="16"/>
    <tableColumn id="17" xr3:uid="{00000000-0010-0000-0000-000011000000}" name="กระทรวง" dataDxfId="15"/>
    <tableColumn id="2" xr3:uid="{00000000-0010-0000-0000-000002000000}" name="ชื่อหน่วยงาน" dataDxfId="14"/>
    <tableColumn id="3" xr3:uid="{00000000-0010-0000-0000-000003000000}" name="อำเภอ" dataDxfId="13"/>
    <tableColumn id="4" xr3:uid="{00000000-0010-0000-0000-000004000000}" name="จังหวัด" dataDxfId="12"/>
    <tableColumn id="5" xr3:uid="{00000000-0010-0000-0000-000005000000}" name="งานที่ซื้อหรือจ้าง" dataDxfId="11"/>
    <tableColumn id="6" xr3:uid="{00000000-0010-0000-0000-000006000000}" name="วงเงินงบประมาณที่ได้รับจัดสรร" dataDxfId="10"/>
    <tableColumn id="7" xr3:uid="{00000000-0010-0000-0000-000007000000}" name="แหล่งที่มาของงบประมาณ" dataDxfId="9"/>
    <tableColumn id="8" xr3:uid="{00000000-0010-0000-0000-000008000000}" name="สถานะการจัดซื้อจัดจ้าง" dataDxfId="8"/>
    <tableColumn id="9" xr3:uid="{00000000-0010-0000-0000-000009000000}" name="วิธีการจัดซื้อจัดจ้าง" dataDxfId="7"/>
    <tableColumn id="10" xr3:uid="{00000000-0010-0000-0000-00000A000000}" name="ราคากลาง (บาท)" dataDxfId="6"/>
    <tableColumn id="18" xr3:uid="{00000000-0010-0000-0000-000012000000}" name="ราคาที่ตกลงซื้อหรือจ้าง (บาท)" dataDxfId="5"/>
    <tableColumn id="11" xr3:uid="{00000000-0010-0000-0000-00000B000000}" name="เลขประจำตัวผู้เสียภาษี" dataDxfId="4"/>
    <tableColumn id="12" xr3:uid="{00000000-0010-0000-0000-00000C000000}" name="รายชื่อผู้ประกอบการที่ได้รับการคัดเลือก" dataDxfId="3"/>
    <tableColumn id="13" xr3:uid="{00000000-0010-0000-0000-00000D000000}" name="เลขที่โครงการ" dataDxfId="2"/>
    <tableColumn id="14" xr3:uid="{00000000-0010-0000-0000-00000E000000}" name="วันที่ลงนามในสัญญา " dataDxfId="1"/>
    <tableColumn id="15" xr3:uid="{00000000-0010-0000-0000-00000F000000}" name="วันสิ้นสุดสัญญา"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4" workbookViewId="0">
      <selection activeCell="K12" sqref="K12"/>
    </sheetView>
  </sheetViews>
  <sheetFormatPr defaultColWidth="9" defaultRowHeight="21"/>
  <cols>
    <col min="1" max="3" width="9" style="2"/>
    <col min="4" max="4" width="20.875" style="2" customWidth="1"/>
    <col min="5" max="5" width="14.125" style="2" customWidth="1"/>
    <col min="6" max="6" width="23.25" style="2" customWidth="1"/>
    <col min="7" max="16384" width="9" style="2"/>
  </cols>
  <sheetData>
    <row r="1" spans="1:15" ht="33.75">
      <c r="A1" s="36" t="s">
        <v>0</v>
      </c>
      <c r="B1" s="36"/>
      <c r="C1" s="36"/>
      <c r="D1" s="36"/>
      <c r="E1" s="36"/>
      <c r="F1" s="36"/>
      <c r="G1" s="36"/>
      <c r="H1" s="36"/>
      <c r="I1" s="36"/>
      <c r="J1" s="36"/>
      <c r="K1" s="36"/>
      <c r="L1" s="3"/>
      <c r="M1" s="3"/>
      <c r="N1" s="3"/>
      <c r="O1" s="3"/>
    </row>
    <row r="2" spans="1:15" ht="33.75">
      <c r="A2" s="36" t="s">
        <v>1</v>
      </c>
      <c r="B2" s="36"/>
      <c r="C2" s="36"/>
      <c r="D2" s="36"/>
      <c r="E2" s="36"/>
      <c r="F2" s="36"/>
      <c r="G2" s="36"/>
      <c r="H2" s="36"/>
      <c r="I2" s="36"/>
      <c r="J2" s="36"/>
      <c r="K2" s="36"/>
      <c r="L2" s="3"/>
      <c r="M2" s="3"/>
      <c r="N2" s="3"/>
      <c r="O2" s="3"/>
    </row>
    <row r="3" spans="1:15" ht="23.25">
      <c r="A3" s="37" t="s">
        <v>2</v>
      </c>
      <c r="B3" s="37"/>
      <c r="C3" s="37"/>
      <c r="D3" s="37"/>
      <c r="E3" s="37"/>
      <c r="F3" s="37"/>
      <c r="G3" s="37"/>
      <c r="H3" s="37"/>
      <c r="I3" s="37"/>
      <c r="J3" s="37"/>
      <c r="K3" s="37"/>
    </row>
    <row r="5" spans="1:15">
      <c r="D5" s="4" t="s">
        <v>3</v>
      </c>
      <c r="E5" s="4" t="s">
        <v>4</v>
      </c>
      <c r="F5" s="4" t="s">
        <v>5</v>
      </c>
      <c r="G5" s="5"/>
    </row>
    <row r="6" spans="1:15" ht="23.25">
      <c r="D6" s="6" t="s">
        <v>6</v>
      </c>
      <c r="E6" s="7">
        <v>42</v>
      </c>
      <c r="F6" s="8">
        <f>ผลการจัดซื้อจัดจ้าง!H213</f>
        <v>172496800</v>
      </c>
      <c r="G6" s="5"/>
    </row>
    <row r="7" spans="1:15" ht="23.25">
      <c r="D7" s="6" t="s">
        <v>7</v>
      </c>
      <c r="E7" s="9">
        <v>0</v>
      </c>
      <c r="F7" s="9">
        <v>0</v>
      </c>
      <c r="G7" s="5"/>
    </row>
    <row r="8" spans="1:15" ht="23.25">
      <c r="D8" s="6" t="s">
        <v>8</v>
      </c>
      <c r="E8" s="7">
        <v>36</v>
      </c>
      <c r="F8" s="10">
        <v>1311028.5</v>
      </c>
      <c r="G8" s="5"/>
    </row>
    <row r="9" spans="1:15" ht="23.25">
      <c r="D9" s="6" t="s">
        <v>9</v>
      </c>
      <c r="E9" s="9">
        <v>0</v>
      </c>
      <c r="F9" s="9">
        <v>0</v>
      </c>
      <c r="G9" s="5"/>
    </row>
    <row r="10" spans="1:15" ht="23.25">
      <c r="D10" s="6" t="s">
        <v>10</v>
      </c>
      <c r="E10" s="11"/>
      <c r="F10" s="11"/>
      <c r="G10" s="5"/>
    </row>
    <row r="11" spans="1:15">
      <c r="D11" s="4" t="s">
        <v>11</v>
      </c>
      <c r="E11" s="7">
        <f>SUM(E6:E10)</f>
        <v>78</v>
      </c>
      <c r="F11" s="12">
        <f>SUM(F6:F10)</f>
        <v>173807828.5</v>
      </c>
    </row>
    <row r="13" spans="1:15" ht="23.25">
      <c r="A13" s="13" t="s">
        <v>12</v>
      </c>
    </row>
    <row r="26" spans="1:1" ht="23.25">
      <c r="A26" s="13" t="s">
        <v>13</v>
      </c>
    </row>
  </sheetData>
  <mergeCells count="3">
    <mergeCell ref="A1:K1"/>
    <mergeCell ref="A2:K2"/>
    <mergeCell ref="A3:K3"/>
  </mergeCells>
  <pageMargins left="0.7" right="0.7"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285"/>
  <sheetViews>
    <sheetView topLeftCell="D244" zoomScale="106" zoomScaleNormal="106" workbookViewId="0">
      <selection activeCell="I2" sqref="I2"/>
    </sheetView>
  </sheetViews>
  <sheetFormatPr defaultColWidth="9" defaultRowHeight="21"/>
  <cols>
    <col min="1" max="1" width="14.375" style="19" customWidth="1"/>
    <col min="2" max="2" width="17.75" style="19" customWidth="1"/>
    <col min="3" max="3" width="11.5" style="19" customWidth="1"/>
    <col min="4" max="4" width="14.125" style="19" customWidth="1"/>
    <col min="5" max="5" width="9.375" style="19" customWidth="1"/>
    <col min="6" max="6" width="9.875" style="19" customWidth="1"/>
    <col min="7" max="7" width="29.5" style="19" customWidth="1"/>
    <col min="8" max="8" width="26.875" style="20" customWidth="1"/>
    <col min="9" max="9" width="23.625" style="19" customWidth="1"/>
    <col min="10" max="10" width="21.625" style="19" customWidth="1"/>
    <col min="11" max="11" width="18.5" style="19" customWidth="1"/>
    <col min="12" max="12" width="17.375" style="20" customWidth="1"/>
    <col min="13" max="13" width="26.75" style="20" customWidth="1"/>
    <col min="14" max="14" width="21.125" style="18" customWidth="1"/>
    <col min="15" max="15" width="33" style="18" customWidth="1"/>
    <col min="16" max="16" width="20.75" style="18" customWidth="1"/>
    <col min="17" max="17" width="20.375" style="23" customWidth="1"/>
    <col min="18" max="18" width="16.375" style="23" customWidth="1"/>
    <col min="19" max="16384" width="9" style="19"/>
  </cols>
  <sheetData>
    <row r="1" spans="1:18" s="17" customFormat="1">
      <c r="A1" s="14" t="s">
        <v>14</v>
      </c>
      <c r="B1" s="14" t="s">
        <v>15</v>
      </c>
      <c r="C1" s="14" t="s">
        <v>16</v>
      </c>
      <c r="D1" s="14" t="s">
        <v>17</v>
      </c>
      <c r="E1" s="14" t="s">
        <v>18</v>
      </c>
      <c r="F1" s="14" t="s">
        <v>19</v>
      </c>
      <c r="G1" s="14" t="s">
        <v>20</v>
      </c>
      <c r="H1" s="15" t="s">
        <v>21</v>
      </c>
      <c r="I1" s="14" t="s">
        <v>22</v>
      </c>
      <c r="J1" s="14" t="s">
        <v>23</v>
      </c>
      <c r="K1" s="14" t="s">
        <v>3</v>
      </c>
      <c r="L1" s="15" t="s">
        <v>24</v>
      </c>
      <c r="M1" s="15" t="s">
        <v>25</v>
      </c>
      <c r="N1" s="14" t="s">
        <v>26</v>
      </c>
      <c r="O1" s="14" t="s">
        <v>27</v>
      </c>
      <c r="P1" s="14" t="s">
        <v>28</v>
      </c>
      <c r="Q1" s="16" t="s">
        <v>29</v>
      </c>
      <c r="R1" s="16" t="s">
        <v>30</v>
      </c>
    </row>
    <row r="2" spans="1:18">
      <c r="A2" s="18">
        <v>2566</v>
      </c>
      <c r="B2" s="18" t="s">
        <v>31</v>
      </c>
      <c r="C2" s="18" t="s">
        <v>32</v>
      </c>
      <c r="D2" s="18" t="s">
        <v>33</v>
      </c>
      <c r="E2" s="18" t="s">
        <v>34</v>
      </c>
      <c r="F2" s="18" t="s">
        <v>35</v>
      </c>
      <c r="G2" s="19" t="s">
        <v>36</v>
      </c>
      <c r="H2" s="20">
        <v>1493000</v>
      </c>
      <c r="I2" s="19" t="s">
        <v>37</v>
      </c>
      <c r="J2" s="19" t="s">
        <v>38</v>
      </c>
      <c r="K2" s="19" t="s">
        <v>6</v>
      </c>
      <c r="L2" s="20">
        <v>1581440.24</v>
      </c>
      <c r="M2" s="20">
        <v>1491000</v>
      </c>
      <c r="N2" s="21" t="s">
        <v>39</v>
      </c>
      <c r="O2" s="18" t="s">
        <v>40</v>
      </c>
      <c r="P2" s="18">
        <v>65087735890</v>
      </c>
      <c r="Q2" s="22">
        <v>243167</v>
      </c>
      <c r="R2" s="22">
        <v>242922</v>
      </c>
    </row>
    <row r="3" spans="1:18">
      <c r="G3" s="19" t="s">
        <v>41</v>
      </c>
      <c r="I3" s="19">
        <v>2565</v>
      </c>
    </row>
    <row r="4" spans="1:18">
      <c r="G4" s="19" t="s">
        <v>42</v>
      </c>
    </row>
    <row r="5" spans="1:18">
      <c r="A5" s="18">
        <v>2566</v>
      </c>
      <c r="B5" s="18" t="s">
        <v>31</v>
      </c>
      <c r="C5" s="18" t="s">
        <v>32</v>
      </c>
      <c r="D5" s="18" t="s">
        <v>33</v>
      </c>
      <c r="E5" s="18" t="s">
        <v>34</v>
      </c>
      <c r="F5" s="18" t="s">
        <v>35</v>
      </c>
      <c r="G5" s="19" t="s">
        <v>43</v>
      </c>
      <c r="H5" s="20">
        <v>2240000</v>
      </c>
      <c r="I5" s="19" t="s">
        <v>37</v>
      </c>
      <c r="J5" s="19" t="s">
        <v>38</v>
      </c>
      <c r="K5" s="19" t="s">
        <v>6</v>
      </c>
      <c r="L5" s="20">
        <v>2305413.48</v>
      </c>
      <c r="M5" s="20">
        <v>2015000</v>
      </c>
      <c r="N5" s="21" t="s">
        <v>44</v>
      </c>
      <c r="O5" s="18" t="s">
        <v>45</v>
      </c>
      <c r="P5" s="18">
        <v>65067625623</v>
      </c>
      <c r="Q5" s="23">
        <v>243173</v>
      </c>
      <c r="R5" s="23">
        <v>243293</v>
      </c>
    </row>
    <row r="6" spans="1:18">
      <c r="G6" s="19" t="s">
        <v>46</v>
      </c>
      <c r="I6" s="19">
        <v>2565</v>
      </c>
    </row>
    <row r="7" spans="1:18">
      <c r="G7" s="19" t="s">
        <v>47</v>
      </c>
    </row>
    <row r="8" spans="1:18">
      <c r="A8" s="18">
        <v>2566</v>
      </c>
      <c r="B8" s="18" t="s">
        <v>31</v>
      </c>
      <c r="C8" s="18" t="s">
        <v>32</v>
      </c>
      <c r="D8" s="18" t="s">
        <v>33</v>
      </c>
      <c r="E8" s="18" t="s">
        <v>34</v>
      </c>
      <c r="F8" s="18" t="s">
        <v>35</v>
      </c>
      <c r="G8" s="19" t="s">
        <v>48</v>
      </c>
      <c r="H8" s="20">
        <v>3000000</v>
      </c>
      <c r="I8" s="19" t="s">
        <v>37</v>
      </c>
      <c r="J8" s="19" t="s">
        <v>38</v>
      </c>
      <c r="K8" s="19" t="s">
        <v>6</v>
      </c>
      <c r="L8" s="20">
        <v>35445139.240000002</v>
      </c>
      <c r="M8" s="20">
        <v>2997000</v>
      </c>
      <c r="N8" s="21" t="s">
        <v>49</v>
      </c>
      <c r="O8" s="18" t="s">
        <v>50</v>
      </c>
      <c r="P8" s="18">
        <v>65087289356</v>
      </c>
      <c r="Q8" s="23">
        <v>243179</v>
      </c>
      <c r="R8" s="23">
        <v>243269</v>
      </c>
    </row>
    <row r="9" spans="1:18">
      <c r="G9" s="19" t="s">
        <v>51</v>
      </c>
      <c r="I9" s="19">
        <v>2565</v>
      </c>
    </row>
    <row r="10" spans="1:18">
      <c r="G10" s="19" t="s">
        <v>52</v>
      </c>
    </row>
    <row r="11" spans="1:18">
      <c r="A11" s="18">
        <v>2566</v>
      </c>
      <c r="B11" s="18" t="s">
        <v>31</v>
      </c>
      <c r="C11" s="18" t="s">
        <v>32</v>
      </c>
      <c r="D11" s="18" t="s">
        <v>33</v>
      </c>
      <c r="E11" s="18" t="s">
        <v>34</v>
      </c>
      <c r="F11" s="18" t="s">
        <v>35</v>
      </c>
      <c r="G11" s="19" t="s">
        <v>48</v>
      </c>
      <c r="H11" s="20">
        <v>1700000</v>
      </c>
      <c r="I11" s="19" t="s">
        <v>37</v>
      </c>
      <c r="J11" s="19" t="s">
        <v>38</v>
      </c>
      <c r="K11" s="19" t="s">
        <v>6</v>
      </c>
      <c r="L11" s="20">
        <v>2007766.74</v>
      </c>
      <c r="M11" s="20">
        <v>1698000</v>
      </c>
      <c r="N11" s="18" t="s">
        <v>39</v>
      </c>
      <c r="O11" s="18" t="s">
        <v>40</v>
      </c>
      <c r="P11" s="18">
        <v>65077002006</v>
      </c>
      <c r="Q11" s="23">
        <v>243181</v>
      </c>
      <c r="R11" s="23">
        <v>243271</v>
      </c>
    </row>
    <row r="12" spans="1:18">
      <c r="G12" s="19" t="s">
        <v>53</v>
      </c>
      <c r="I12" s="19">
        <v>2565</v>
      </c>
    </row>
    <row r="13" spans="1:18">
      <c r="G13" s="19" t="s">
        <v>47</v>
      </c>
    </row>
    <row r="14" spans="1:18">
      <c r="A14" s="18">
        <v>2566</v>
      </c>
      <c r="B14" s="18" t="s">
        <v>31</v>
      </c>
      <c r="C14" s="18" t="s">
        <v>32</v>
      </c>
      <c r="D14" s="18" t="s">
        <v>33</v>
      </c>
      <c r="E14" s="18" t="s">
        <v>34</v>
      </c>
      <c r="F14" s="18" t="s">
        <v>35</v>
      </c>
      <c r="G14" s="19" t="s">
        <v>54</v>
      </c>
      <c r="H14" s="20">
        <v>4310000</v>
      </c>
      <c r="I14" s="19" t="s">
        <v>37</v>
      </c>
      <c r="J14" s="19" t="s">
        <v>38</v>
      </c>
      <c r="K14" s="19" t="s">
        <v>6</v>
      </c>
      <c r="L14" s="20">
        <v>4613031.26</v>
      </c>
      <c r="M14" s="20">
        <v>4305000</v>
      </c>
      <c r="N14" s="21" t="s">
        <v>55</v>
      </c>
      <c r="O14" s="18" t="s">
        <v>56</v>
      </c>
      <c r="P14" s="18">
        <v>65067629816</v>
      </c>
      <c r="Q14" s="23">
        <v>243189</v>
      </c>
      <c r="R14" s="23">
        <v>243309</v>
      </c>
    </row>
    <row r="15" spans="1:18">
      <c r="G15" s="19" t="s">
        <v>57</v>
      </c>
      <c r="I15" s="19">
        <v>2565</v>
      </c>
    </row>
    <row r="16" spans="1:18">
      <c r="G16" s="19" t="s">
        <v>58</v>
      </c>
    </row>
    <row r="17" spans="1:18">
      <c r="A17" s="18">
        <v>2566</v>
      </c>
      <c r="B17" s="18" t="s">
        <v>31</v>
      </c>
      <c r="C17" s="18" t="s">
        <v>32</v>
      </c>
      <c r="D17" s="18" t="s">
        <v>33</v>
      </c>
      <c r="E17" s="18" t="s">
        <v>34</v>
      </c>
      <c r="F17" s="18" t="s">
        <v>35</v>
      </c>
      <c r="G17" s="19" t="s">
        <v>59</v>
      </c>
      <c r="H17" s="20">
        <v>4733000</v>
      </c>
      <c r="I17" s="19" t="s">
        <v>37</v>
      </c>
      <c r="J17" s="19" t="s">
        <v>38</v>
      </c>
      <c r="K17" s="19" t="s">
        <v>6</v>
      </c>
      <c r="L17" s="20">
        <v>4733000</v>
      </c>
      <c r="M17" s="20">
        <v>4710000</v>
      </c>
      <c r="N17" s="21" t="s">
        <v>60</v>
      </c>
      <c r="O17" s="18" t="s">
        <v>61</v>
      </c>
      <c r="P17" s="18">
        <v>65057312771</v>
      </c>
      <c r="Q17" s="23">
        <v>243182</v>
      </c>
      <c r="R17" s="23">
        <v>243272</v>
      </c>
    </row>
    <row r="18" spans="1:18">
      <c r="G18" s="19" t="s">
        <v>62</v>
      </c>
      <c r="I18" s="19">
        <v>2565</v>
      </c>
    </row>
    <row r="19" spans="1:18">
      <c r="G19" s="19" t="s">
        <v>63</v>
      </c>
    </row>
    <row r="20" spans="1:18">
      <c r="G20" s="19" t="s">
        <v>64</v>
      </c>
    </row>
    <row r="21" spans="1:18">
      <c r="G21" s="19" t="s">
        <v>65</v>
      </c>
    </row>
    <row r="22" spans="1:18">
      <c r="G22" s="19" t="s">
        <v>66</v>
      </c>
    </row>
    <row r="23" spans="1:18">
      <c r="G23" s="19" t="s">
        <v>67</v>
      </c>
    </row>
    <row r="24" spans="1:18">
      <c r="G24" s="19" t="s">
        <v>68</v>
      </c>
    </row>
    <row r="25" spans="1:18">
      <c r="G25" s="19" t="s">
        <v>69</v>
      </c>
    </row>
    <row r="26" spans="1:18">
      <c r="G26" s="19" t="s">
        <v>70</v>
      </c>
    </row>
    <row r="27" spans="1:18">
      <c r="G27" s="19" t="s">
        <v>71</v>
      </c>
    </row>
    <row r="28" spans="1:18">
      <c r="G28" s="19" t="s">
        <v>72</v>
      </c>
    </row>
    <row r="29" spans="1:18">
      <c r="A29" s="18">
        <v>2566</v>
      </c>
      <c r="B29" s="18" t="s">
        <v>31</v>
      </c>
      <c r="C29" s="18" t="s">
        <v>32</v>
      </c>
      <c r="D29" s="18" t="s">
        <v>33</v>
      </c>
      <c r="E29" s="18" t="s">
        <v>34</v>
      </c>
      <c r="F29" s="18" t="s">
        <v>35</v>
      </c>
      <c r="G29" s="19" t="s">
        <v>73</v>
      </c>
      <c r="H29" s="20">
        <v>3145000</v>
      </c>
      <c r="I29" s="19" t="s">
        <v>37</v>
      </c>
      <c r="J29" s="19" t="s">
        <v>38</v>
      </c>
      <c r="K29" s="19" t="s">
        <v>6</v>
      </c>
      <c r="L29" s="20">
        <v>3396783.59</v>
      </c>
      <c r="M29" s="20">
        <v>3140000</v>
      </c>
      <c r="N29" s="18" t="s">
        <v>55</v>
      </c>
      <c r="O29" s="18" t="s">
        <v>56</v>
      </c>
      <c r="P29" s="18">
        <v>65067632298</v>
      </c>
      <c r="Q29" s="23">
        <v>243200</v>
      </c>
      <c r="R29" s="23">
        <v>243350</v>
      </c>
    </row>
    <row r="30" spans="1:18">
      <c r="G30" s="19" t="s">
        <v>74</v>
      </c>
      <c r="I30" s="19">
        <v>2565</v>
      </c>
    </row>
    <row r="31" spans="1:18">
      <c r="G31" s="19" t="s">
        <v>75</v>
      </c>
    </row>
    <row r="32" spans="1:18">
      <c r="G32" s="19" t="s">
        <v>76</v>
      </c>
    </row>
    <row r="33" spans="1:18">
      <c r="A33" s="18">
        <v>2566</v>
      </c>
      <c r="B33" s="18" t="s">
        <v>31</v>
      </c>
      <c r="C33" s="18" t="s">
        <v>32</v>
      </c>
      <c r="D33" s="18" t="s">
        <v>33</v>
      </c>
      <c r="E33" s="18" t="s">
        <v>34</v>
      </c>
      <c r="F33" s="18" t="s">
        <v>35</v>
      </c>
      <c r="G33" s="19" t="s">
        <v>77</v>
      </c>
    </row>
    <row r="34" spans="1:18">
      <c r="G34" s="19" t="s">
        <v>78</v>
      </c>
      <c r="H34" s="20">
        <v>17560000</v>
      </c>
      <c r="I34" s="19" t="s">
        <v>79</v>
      </c>
      <c r="J34" s="19" t="s">
        <v>38</v>
      </c>
      <c r="K34" s="19" t="s">
        <v>6</v>
      </c>
      <c r="L34" s="20">
        <v>17484323.98</v>
      </c>
      <c r="M34" s="20">
        <v>16365000</v>
      </c>
      <c r="N34" s="21" t="s">
        <v>80</v>
      </c>
      <c r="O34" s="18" t="s">
        <v>81</v>
      </c>
      <c r="P34" s="18">
        <v>65097159212</v>
      </c>
      <c r="Q34" s="23">
        <v>243223</v>
      </c>
      <c r="R34" s="23">
        <v>243493</v>
      </c>
    </row>
    <row r="35" spans="1:18">
      <c r="G35" s="19" t="s">
        <v>82</v>
      </c>
      <c r="I35" s="19" t="s">
        <v>83</v>
      </c>
    </row>
    <row r="36" spans="1:18">
      <c r="G36" s="19" t="s">
        <v>84</v>
      </c>
    </row>
    <row r="37" spans="1:18">
      <c r="G37" s="19" t="s">
        <v>85</v>
      </c>
    </row>
    <row r="38" spans="1:18">
      <c r="A38" s="18">
        <v>2566</v>
      </c>
      <c r="B38" s="18" t="s">
        <v>31</v>
      </c>
      <c r="C38" s="18" t="s">
        <v>32</v>
      </c>
      <c r="D38" s="18" t="s">
        <v>33</v>
      </c>
      <c r="E38" s="18" t="s">
        <v>34</v>
      </c>
      <c r="F38" s="18" t="s">
        <v>35</v>
      </c>
      <c r="G38" s="19" t="s">
        <v>86</v>
      </c>
      <c r="H38" s="20">
        <v>715000</v>
      </c>
      <c r="I38" s="19" t="s">
        <v>37</v>
      </c>
      <c r="J38" s="19" t="s">
        <v>38</v>
      </c>
      <c r="K38" s="19" t="s">
        <v>6</v>
      </c>
      <c r="L38" s="20">
        <v>715000</v>
      </c>
      <c r="M38" s="20">
        <v>890000</v>
      </c>
      <c r="N38" s="21" t="s">
        <v>87</v>
      </c>
      <c r="O38" s="18" t="s">
        <v>88</v>
      </c>
      <c r="P38" s="18">
        <v>65107117044</v>
      </c>
      <c r="Q38" s="23">
        <v>243235</v>
      </c>
      <c r="R38" s="23">
        <v>243265</v>
      </c>
    </row>
    <row r="39" spans="1:18">
      <c r="G39" s="19" t="s">
        <v>89</v>
      </c>
      <c r="I39" s="19">
        <v>2565</v>
      </c>
    </row>
    <row r="40" spans="1:18">
      <c r="G40" s="19" t="s">
        <v>90</v>
      </c>
    </row>
    <row r="41" spans="1:18">
      <c r="G41" s="19" t="s">
        <v>91</v>
      </c>
    </row>
    <row r="42" spans="1:18">
      <c r="G42" s="19" t="s">
        <v>92</v>
      </c>
    </row>
    <row r="43" spans="1:18">
      <c r="G43" s="19" t="s">
        <v>93</v>
      </c>
    </row>
    <row r="44" spans="1:18">
      <c r="A44" s="18">
        <v>2566</v>
      </c>
      <c r="B44" s="18" t="s">
        <v>31</v>
      </c>
      <c r="C44" s="18" t="s">
        <v>32</v>
      </c>
      <c r="D44" s="18" t="s">
        <v>33</v>
      </c>
      <c r="E44" s="18" t="s">
        <v>34</v>
      </c>
      <c r="F44" s="18" t="s">
        <v>35</v>
      </c>
      <c r="G44" s="19" t="s">
        <v>94</v>
      </c>
      <c r="H44" s="20">
        <v>908000</v>
      </c>
      <c r="I44" s="19" t="s">
        <v>37</v>
      </c>
      <c r="J44" s="19" t="s">
        <v>38</v>
      </c>
      <c r="K44" s="19" t="s">
        <v>6</v>
      </c>
      <c r="L44" s="20">
        <v>974664.03</v>
      </c>
      <c r="M44" s="20">
        <v>890000</v>
      </c>
      <c r="N44" s="21" t="s">
        <v>95</v>
      </c>
      <c r="O44" s="18" t="s">
        <v>96</v>
      </c>
      <c r="P44" s="18">
        <v>65117175176</v>
      </c>
      <c r="Q44" s="23">
        <v>243327</v>
      </c>
      <c r="R44" s="23">
        <v>243447</v>
      </c>
    </row>
    <row r="45" spans="1:18">
      <c r="G45" s="19" t="s">
        <v>97</v>
      </c>
      <c r="I45" s="19">
        <v>2564</v>
      </c>
    </row>
    <row r="46" spans="1:18">
      <c r="G46" s="19" t="s">
        <v>98</v>
      </c>
    </row>
    <row r="47" spans="1:18">
      <c r="G47" s="19" t="s">
        <v>99</v>
      </c>
    </row>
    <row r="48" spans="1:18">
      <c r="G48" s="19" t="s">
        <v>85</v>
      </c>
    </row>
    <row r="49" spans="1:18">
      <c r="A49" s="18">
        <v>2566</v>
      </c>
      <c r="B49" s="18" t="s">
        <v>31</v>
      </c>
      <c r="C49" s="18" t="s">
        <v>32</v>
      </c>
      <c r="D49" s="18" t="s">
        <v>33</v>
      </c>
      <c r="E49" s="18" t="s">
        <v>34</v>
      </c>
      <c r="F49" s="18" t="s">
        <v>35</v>
      </c>
      <c r="G49" s="19" t="s">
        <v>77</v>
      </c>
      <c r="H49" s="20">
        <v>8110000</v>
      </c>
      <c r="I49" s="19" t="s">
        <v>79</v>
      </c>
      <c r="J49" s="19" t="s">
        <v>38</v>
      </c>
      <c r="K49" s="19" t="s">
        <v>6</v>
      </c>
      <c r="L49" s="20">
        <v>8013268.7000000002</v>
      </c>
      <c r="M49" s="20">
        <v>8008000</v>
      </c>
      <c r="N49" s="21" t="s">
        <v>49</v>
      </c>
      <c r="O49" s="18" t="s">
        <v>50</v>
      </c>
      <c r="P49" s="18">
        <v>65097168956</v>
      </c>
      <c r="Q49" s="23">
        <v>243339</v>
      </c>
      <c r="R49" s="23">
        <v>243459</v>
      </c>
    </row>
    <row r="50" spans="1:18">
      <c r="G50" s="19" t="s">
        <v>100</v>
      </c>
      <c r="I50" s="19" t="s">
        <v>83</v>
      </c>
    </row>
    <row r="51" spans="1:18">
      <c r="G51" s="19" t="s">
        <v>101</v>
      </c>
    </row>
    <row r="52" spans="1:18">
      <c r="G52" s="19" t="s">
        <v>102</v>
      </c>
    </row>
    <row r="53" spans="1:18">
      <c r="G53" s="19" t="s">
        <v>42</v>
      </c>
    </row>
    <row r="54" spans="1:18">
      <c r="A54" s="18">
        <v>2566</v>
      </c>
      <c r="B54" s="18" t="s">
        <v>31</v>
      </c>
      <c r="C54" s="18" t="s">
        <v>32</v>
      </c>
      <c r="D54" s="18" t="s">
        <v>33</v>
      </c>
      <c r="E54" s="18" t="s">
        <v>34</v>
      </c>
      <c r="F54" s="18" t="s">
        <v>35</v>
      </c>
      <c r="G54" s="19" t="s">
        <v>77</v>
      </c>
      <c r="H54" s="20">
        <v>2000000</v>
      </c>
      <c r="I54" s="19" t="s">
        <v>37</v>
      </c>
      <c r="J54" s="19" t="s">
        <v>38</v>
      </c>
      <c r="K54" s="19" t="s">
        <v>6</v>
      </c>
      <c r="L54" s="20">
        <v>2366740.67</v>
      </c>
      <c r="M54" s="20">
        <v>1996000</v>
      </c>
      <c r="N54" s="18" t="s">
        <v>55</v>
      </c>
      <c r="O54" s="18" t="s">
        <v>56</v>
      </c>
      <c r="P54" s="18">
        <v>64017054169</v>
      </c>
      <c r="Q54" s="23">
        <v>243341</v>
      </c>
      <c r="R54" s="23">
        <v>243431</v>
      </c>
    </row>
    <row r="55" spans="1:18">
      <c r="G55" s="19" t="s">
        <v>103</v>
      </c>
      <c r="I55" s="19">
        <v>2564</v>
      </c>
    </row>
    <row r="56" spans="1:18">
      <c r="G56" s="19" t="s">
        <v>104</v>
      </c>
    </row>
    <row r="57" spans="1:18">
      <c r="G57" s="19" t="s">
        <v>105</v>
      </c>
    </row>
    <row r="58" spans="1:18">
      <c r="G58" s="19" t="s">
        <v>106</v>
      </c>
    </row>
    <row r="59" spans="1:18">
      <c r="G59" s="19" t="s">
        <v>85</v>
      </c>
    </row>
    <row r="60" spans="1:18">
      <c r="A60" s="18">
        <v>2566</v>
      </c>
      <c r="B60" s="18" t="s">
        <v>31</v>
      </c>
      <c r="C60" s="18" t="s">
        <v>32</v>
      </c>
      <c r="D60" s="18" t="s">
        <v>33</v>
      </c>
      <c r="E60" s="18" t="s">
        <v>34</v>
      </c>
      <c r="F60" s="18" t="s">
        <v>35</v>
      </c>
      <c r="G60" s="19" t="s">
        <v>107</v>
      </c>
      <c r="H60" s="20">
        <v>1500000</v>
      </c>
      <c r="I60" s="19" t="s">
        <v>37</v>
      </c>
      <c r="J60" s="19" t="s">
        <v>38</v>
      </c>
      <c r="K60" s="19" t="s">
        <v>6</v>
      </c>
      <c r="L60" s="20">
        <v>1723510</v>
      </c>
      <c r="M60" s="20">
        <v>1390000</v>
      </c>
      <c r="N60" s="21" t="s">
        <v>108</v>
      </c>
      <c r="O60" s="18" t="s">
        <v>109</v>
      </c>
      <c r="P60" s="18">
        <v>66017393647</v>
      </c>
      <c r="Q60" s="23">
        <v>243333</v>
      </c>
      <c r="R60" s="23">
        <v>243423</v>
      </c>
    </row>
    <row r="61" spans="1:18">
      <c r="G61" s="19" t="s">
        <v>110</v>
      </c>
      <c r="I61" s="19">
        <v>2565</v>
      </c>
    </row>
    <row r="62" spans="1:18">
      <c r="G62" s="19" t="s">
        <v>111</v>
      </c>
    </row>
    <row r="63" spans="1:18">
      <c r="G63" s="19" t="s">
        <v>112</v>
      </c>
    </row>
    <row r="64" spans="1:18">
      <c r="G64" s="19" t="s">
        <v>113</v>
      </c>
    </row>
    <row r="65" spans="1:18">
      <c r="A65" s="18">
        <v>2566</v>
      </c>
      <c r="B65" s="18" t="s">
        <v>31</v>
      </c>
      <c r="C65" s="18" t="s">
        <v>32</v>
      </c>
      <c r="D65" s="18" t="s">
        <v>33</v>
      </c>
      <c r="E65" s="18" t="s">
        <v>34</v>
      </c>
      <c r="F65" s="18" t="s">
        <v>35</v>
      </c>
      <c r="G65" s="19" t="s">
        <v>114</v>
      </c>
      <c r="H65" s="20">
        <v>2840000</v>
      </c>
      <c r="I65" s="19" t="s">
        <v>37</v>
      </c>
      <c r="J65" s="19" t="s">
        <v>38</v>
      </c>
      <c r="K65" s="19" t="s">
        <v>6</v>
      </c>
      <c r="L65" s="20">
        <v>2846666.67</v>
      </c>
      <c r="M65" s="20">
        <v>2830000</v>
      </c>
      <c r="N65" s="21" t="s">
        <v>115</v>
      </c>
      <c r="O65" s="18" t="s">
        <v>61</v>
      </c>
      <c r="P65" s="18">
        <v>65037153445</v>
      </c>
      <c r="Q65" s="23">
        <v>243335</v>
      </c>
      <c r="R65" s="23">
        <v>243455</v>
      </c>
    </row>
    <row r="66" spans="1:18">
      <c r="G66" s="19" t="s">
        <v>116</v>
      </c>
      <c r="I66" s="19">
        <v>2564</v>
      </c>
    </row>
    <row r="67" spans="1:18">
      <c r="G67" s="19" t="s">
        <v>117</v>
      </c>
    </row>
    <row r="68" spans="1:18">
      <c r="G68" s="19" t="s">
        <v>118</v>
      </c>
    </row>
    <row r="69" spans="1:18">
      <c r="G69" s="19" t="s">
        <v>119</v>
      </c>
    </row>
    <row r="70" spans="1:18">
      <c r="G70" s="19" t="s">
        <v>120</v>
      </c>
    </row>
    <row r="71" spans="1:18">
      <c r="G71" s="19" t="s">
        <v>121</v>
      </c>
    </row>
    <row r="72" spans="1:18">
      <c r="A72" s="18">
        <v>2566</v>
      </c>
      <c r="B72" s="18" t="s">
        <v>31</v>
      </c>
      <c r="C72" s="18" t="s">
        <v>32</v>
      </c>
      <c r="D72" s="18" t="s">
        <v>33</v>
      </c>
      <c r="E72" s="18" t="s">
        <v>34</v>
      </c>
      <c r="F72" s="18" t="s">
        <v>35</v>
      </c>
      <c r="G72" s="19" t="s">
        <v>122</v>
      </c>
      <c r="H72" s="20">
        <v>4000000</v>
      </c>
      <c r="I72" s="19" t="s">
        <v>37</v>
      </c>
      <c r="J72" s="19" t="s">
        <v>38</v>
      </c>
      <c r="K72" s="19" t="s">
        <v>6</v>
      </c>
      <c r="L72" s="20">
        <v>3915485.13</v>
      </c>
      <c r="M72" s="20">
        <v>3909900</v>
      </c>
      <c r="N72" s="21" t="s">
        <v>123</v>
      </c>
      <c r="O72" s="18" t="s">
        <v>124</v>
      </c>
      <c r="P72" s="18">
        <v>66017577582</v>
      </c>
      <c r="Q72" s="23">
        <v>243367</v>
      </c>
      <c r="R72" s="23">
        <v>243487</v>
      </c>
    </row>
    <row r="73" spans="1:18">
      <c r="G73" s="19" t="s">
        <v>125</v>
      </c>
      <c r="I73" s="19">
        <v>2564</v>
      </c>
    </row>
    <row r="74" spans="1:18">
      <c r="G74" s="19" t="s">
        <v>126</v>
      </c>
    </row>
    <row r="75" spans="1:18">
      <c r="G75" s="19" t="s">
        <v>127</v>
      </c>
    </row>
    <row r="76" spans="1:18">
      <c r="G76" s="19" t="s">
        <v>58</v>
      </c>
    </row>
    <row r="77" spans="1:18">
      <c r="A77" s="18">
        <v>2566</v>
      </c>
      <c r="B77" s="18" t="s">
        <v>31</v>
      </c>
      <c r="C77" s="18" t="s">
        <v>32</v>
      </c>
      <c r="D77" s="18" t="s">
        <v>33</v>
      </c>
      <c r="E77" s="18" t="s">
        <v>34</v>
      </c>
      <c r="F77" s="18" t="s">
        <v>35</v>
      </c>
      <c r="G77" s="19" t="s">
        <v>128</v>
      </c>
      <c r="H77" s="20">
        <v>3300000</v>
      </c>
      <c r="I77" s="19" t="s">
        <v>37</v>
      </c>
      <c r="J77" s="19" t="s">
        <v>38</v>
      </c>
      <c r="K77" s="19" t="s">
        <v>6</v>
      </c>
      <c r="L77" s="20">
        <v>3225199.89</v>
      </c>
      <c r="M77" s="20">
        <v>3210900</v>
      </c>
      <c r="N77" s="21" t="s">
        <v>129</v>
      </c>
      <c r="O77" s="18" t="s">
        <v>130</v>
      </c>
      <c r="P77" s="18">
        <v>66017483040</v>
      </c>
      <c r="Q77" s="23">
        <v>243375</v>
      </c>
      <c r="R77" s="23">
        <v>243495</v>
      </c>
    </row>
    <row r="78" spans="1:18">
      <c r="G78" s="19" t="s">
        <v>131</v>
      </c>
      <c r="I78" s="19">
        <v>2565</v>
      </c>
    </row>
    <row r="79" spans="1:18">
      <c r="G79" s="19" t="s">
        <v>132</v>
      </c>
    </row>
    <row r="80" spans="1:18">
      <c r="G80" s="19" t="s">
        <v>133</v>
      </c>
    </row>
    <row r="81" spans="1:18">
      <c r="G81" s="19" t="s">
        <v>134</v>
      </c>
    </row>
    <row r="82" spans="1:18">
      <c r="G82" s="19" t="s">
        <v>135</v>
      </c>
    </row>
    <row r="83" spans="1:18">
      <c r="G83" s="19" t="s">
        <v>136</v>
      </c>
    </row>
    <row r="84" spans="1:18">
      <c r="A84" s="18">
        <v>2566</v>
      </c>
      <c r="B84" s="18" t="s">
        <v>31</v>
      </c>
      <c r="C84" s="18" t="s">
        <v>32</v>
      </c>
      <c r="D84" s="18" t="s">
        <v>33</v>
      </c>
      <c r="E84" s="18" t="s">
        <v>34</v>
      </c>
      <c r="F84" s="18" t="s">
        <v>35</v>
      </c>
      <c r="G84" s="19" t="s">
        <v>137</v>
      </c>
      <c r="H84" s="20">
        <v>650000</v>
      </c>
      <c r="I84" s="19" t="s">
        <v>37</v>
      </c>
      <c r="J84" s="19" t="s">
        <v>38</v>
      </c>
      <c r="K84" s="19" t="s">
        <v>6</v>
      </c>
      <c r="L84" s="20">
        <v>635068.43999999994</v>
      </c>
      <c r="M84" s="20">
        <v>632000</v>
      </c>
      <c r="N84" s="21" t="s">
        <v>138</v>
      </c>
      <c r="O84" s="18" t="s">
        <v>139</v>
      </c>
      <c r="P84" s="18">
        <v>66027297655</v>
      </c>
      <c r="Q84" s="23">
        <v>243375</v>
      </c>
      <c r="R84" s="23">
        <v>243495</v>
      </c>
    </row>
    <row r="85" spans="1:18">
      <c r="G85" s="19" t="s">
        <v>140</v>
      </c>
      <c r="I85" s="19">
        <v>2565</v>
      </c>
    </row>
    <row r="86" spans="1:18">
      <c r="G86" s="19" t="s">
        <v>141</v>
      </c>
    </row>
    <row r="87" spans="1:18">
      <c r="A87" s="18">
        <v>2566</v>
      </c>
      <c r="B87" s="18" t="s">
        <v>31</v>
      </c>
      <c r="C87" s="18" t="s">
        <v>32</v>
      </c>
      <c r="D87" s="18" t="s">
        <v>33</v>
      </c>
      <c r="E87" s="18" t="s">
        <v>34</v>
      </c>
      <c r="F87" s="18" t="s">
        <v>35</v>
      </c>
      <c r="G87" s="19" t="s">
        <v>43</v>
      </c>
      <c r="H87" s="20">
        <v>2000000</v>
      </c>
      <c r="I87" s="19" t="s">
        <v>37</v>
      </c>
      <c r="J87" s="19" t="s">
        <v>38</v>
      </c>
      <c r="K87" s="19" t="s">
        <v>6</v>
      </c>
      <c r="L87" s="20">
        <v>2114199.62</v>
      </c>
      <c r="M87" s="20">
        <v>1998000</v>
      </c>
      <c r="N87" s="18" t="s">
        <v>39</v>
      </c>
      <c r="O87" s="18" t="s">
        <v>40</v>
      </c>
      <c r="P87" s="18">
        <v>66017137881</v>
      </c>
      <c r="Q87" s="23">
        <v>243375</v>
      </c>
      <c r="R87" s="23">
        <v>243495</v>
      </c>
    </row>
    <row r="88" spans="1:18">
      <c r="G88" s="19" t="s">
        <v>142</v>
      </c>
      <c r="I88" s="19">
        <v>2565</v>
      </c>
    </row>
    <row r="89" spans="1:18">
      <c r="G89" s="19" t="s">
        <v>143</v>
      </c>
    </row>
    <row r="90" spans="1:18">
      <c r="G90" s="19" t="s">
        <v>85</v>
      </c>
    </row>
    <row r="91" spans="1:18">
      <c r="A91" s="18">
        <v>2566</v>
      </c>
      <c r="B91" s="18" t="s">
        <v>31</v>
      </c>
      <c r="C91" s="18" t="s">
        <v>32</v>
      </c>
      <c r="D91" s="18" t="s">
        <v>33</v>
      </c>
      <c r="E91" s="18" t="s">
        <v>34</v>
      </c>
      <c r="F91" s="18" t="s">
        <v>35</v>
      </c>
      <c r="G91" s="19" t="s">
        <v>77</v>
      </c>
      <c r="H91" s="20">
        <v>24880000</v>
      </c>
      <c r="I91" s="19" t="s">
        <v>79</v>
      </c>
      <c r="J91" s="19" t="s">
        <v>38</v>
      </c>
      <c r="K91" s="19" t="s">
        <v>6</v>
      </c>
      <c r="L91" s="20">
        <v>24754304.16</v>
      </c>
      <c r="M91" s="20">
        <v>24750000</v>
      </c>
      <c r="N91" s="21" t="s">
        <v>144</v>
      </c>
      <c r="O91" s="18" t="s">
        <v>145</v>
      </c>
      <c r="P91" s="18">
        <v>65097473189</v>
      </c>
      <c r="Q91" s="23">
        <v>243381</v>
      </c>
      <c r="R91" s="23">
        <v>243651</v>
      </c>
    </row>
    <row r="92" spans="1:18">
      <c r="G92" s="19" t="s">
        <v>146</v>
      </c>
      <c r="I92" s="19" t="s">
        <v>83</v>
      </c>
    </row>
    <row r="93" spans="1:18">
      <c r="G93" s="19" t="s">
        <v>147</v>
      </c>
    </row>
    <row r="94" spans="1:18">
      <c r="G94" s="19" t="s">
        <v>148</v>
      </c>
    </row>
    <row r="95" spans="1:18">
      <c r="G95" s="19" t="s">
        <v>149</v>
      </c>
    </row>
    <row r="96" spans="1:18">
      <c r="G96" s="19" t="s">
        <v>150</v>
      </c>
    </row>
    <row r="97" spans="1:18">
      <c r="G97" s="19" t="s">
        <v>151</v>
      </c>
    </row>
    <row r="98" spans="1:18">
      <c r="A98" s="18">
        <v>2566</v>
      </c>
      <c r="B98" s="18" t="s">
        <v>31</v>
      </c>
      <c r="C98" s="18" t="s">
        <v>32</v>
      </c>
      <c r="D98" s="18" t="s">
        <v>33</v>
      </c>
      <c r="E98" s="18" t="s">
        <v>34</v>
      </c>
      <c r="F98" s="18" t="s">
        <v>35</v>
      </c>
      <c r="G98" s="19" t="s">
        <v>43</v>
      </c>
      <c r="H98" s="20">
        <v>1800000</v>
      </c>
      <c r="I98" s="19" t="s">
        <v>37</v>
      </c>
      <c r="J98" s="19" t="s">
        <v>38</v>
      </c>
      <c r="K98" s="19" t="s">
        <v>6</v>
      </c>
      <c r="L98" s="20">
        <v>1893602</v>
      </c>
      <c r="M98" s="20">
        <v>1798000</v>
      </c>
      <c r="N98" s="18" t="s">
        <v>95</v>
      </c>
      <c r="O98" s="18" t="s">
        <v>96</v>
      </c>
      <c r="P98" s="18">
        <v>65077442591</v>
      </c>
      <c r="Q98" s="23">
        <v>243391</v>
      </c>
      <c r="R98" s="23">
        <v>243511</v>
      </c>
    </row>
    <row r="99" spans="1:18">
      <c r="G99" s="19" t="s">
        <v>152</v>
      </c>
      <c r="I99" s="19">
        <v>2565</v>
      </c>
    </row>
    <row r="100" spans="1:18">
      <c r="G100" s="19" t="s">
        <v>153</v>
      </c>
    </row>
    <row r="101" spans="1:18">
      <c r="G101" s="19" t="s">
        <v>85</v>
      </c>
    </row>
    <row r="102" spans="1:18">
      <c r="A102" s="18">
        <v>2566</v>
      </c>
      <c r="B102" s="18" t="s">
        <v>31</v>
      </c>
      <c r="C102" s="18" t="s">
        <v>32</v>
      </c>
      <c r="D102" s="18" t="s">
        <v>33</v>
      </c>
      <c r="E102" s="18" t="s">
        <v>34</v>
      </c>
      <c r="F102" s="18" t="s">
        <v>35</v>
      </c>
      <c r="G102" s="19" t="s">
        <v>77</v>
      </c>
      <c r="H102" s="20">
        <v>10464000</v>
      </c>
      <c r="I102" s="19" t="s">
        <v>79</v>
      </c>
      <c r="J102" s="19" t="s">
        <v>38</v>
      </c>
      <c r="K102" s="19" t="s">
        <v>6</v>
      </c>
      <c r="L102" s="20">
        <v>10667394.48</v>
      </c>
      <c r="M102" s="20">
        <v>10460000</v>
      </c>
      <c r="N102" s="18" t="s">
        <v>123</v>
      </c>
      <c r="O102" s="18" t="s">
        <v>124</v>
      </c>
      <c r="P102" s="18">
        <v>65117090087</v>
      </c>
      <c r="Q102" s="23">
        <v>243395</v>
      </c>
      <c r="R102" s="23">
        <v>243569</v>
      </c>
    </row>
    <row r="103" spans="1:18">
      <c r="G103" s="19" t="s">
        <v>154</v>
      </c>
      <c r="I103" s="19" t="s">
        <v>83</v>
      </c>
    </row>
    <row r="104" spans="1:18">
      <c r="G104" s="19" t="s">
        <v>82</v>
      </c>
    </row>
    <row r="105" spans="1:18">
      <c r="G105" s="19" t="s">
        <v>84</v>
      </c>
    </row>
    <row r="106" spans="1:18">
      <c r="G106" s="19" t="s">
        <v>85</v>
      </c>
    </row>
    <row r="107" spans="1:18">
      <c r="A107" s="18">
        <v>2566</v>
      </c>
      <c r="B107" s="18" t="s">
        <v>31</v>
      </c>
      <c r="C107" s="18" t="s">
        <v>32</v>
      </c>
      <c r="D107" s="18" t="s">
        <v>33</v>
      </c>
      <c r="E107" s="18" t="s">
        <v>34</v>
      </c>
      <c r="F107" s="18" t="s">
        <v>35</v>
      </c>
      <c r="G107" s="19" t="s">
        <v>36</v>
      </c>
      <c r="H107" s="20">
        <v>3250000</v>
      </c>
      <c r="I107" s="19" t="s">
        <v>37</v>
      </c>
      <c r="J107" s="19" t="s">
        <v>38</v>
      </c>
      <c r="K107" s="19" t="s">
        <v>6</v>
      </c>
      <c r="L107" s="20">
        <v>3370351.24</v>
      </c>
      <c r="M107" s="20">
        <v>3245000</v>
      </c>
      <c r="N107" s="18" t="s">
        <v>144</v>
      </c>
      <c r="O107" s="18" t="s">
        <v>145</v>
      </c>
      <c r="P107" s="18">
        <v>66017136930</v>
      </c>
      <c r="Q107" s="23">
        <v>243396</v>
      </c>
      <c r="R107" s="23">
        <v>243603</v>
      </c>
    </row>
    <row r="108" spans="1:18">
      <c r="G108" s="19" t="s">
        <v>155</v>
      </c>
      <c r="I108" s="19">
        <v>2564</v>
      </c>
    </row>
    <row r="109" spans="1:18">
      <c r="G109" s="19" t="s">
        <v>156</v>
      </c>
    </row>
    <row r="110" spans="1:18">
      <c r="G110" s="19" t="s">
        <v>47</v>
      </c>
    </row>
    <row r="111" spans="1:18">
      <c r="A111" s="18">
        <v>2566</v>
      </c>
      <c r="B111" s="18" t="s">
        <v>31</v>
      </c>
      <c r="C111" s="18" t="s">
        <v>32</v>
      </c>
      <c r="D111" s="18" t="s">
        <v>33</v>
      </c>
      <c r="E111" s="18" t="s">
        <v>34</v>
      </c>
      <c r="F111" s="18" t="s">
        <v>35</v>
      </c>
      <c r="G111" s="19" t="s">
        <v>77</v>
      </c>
      <c r="H111" s="20">
        <v>8210000</v>
      </c>
      <c r="I111" s="19" t="s">
        <v>79</v>
      </c>
      <c r="J111" s="19" t="s">
        <v>38</v>
      </c>
      <c r="K111" s="19" t="s">
        <v>6</v>
      </c>
      <c r="L111" s="20">
        <v>8215709.6299999999</v>
      </c>
      <c r="M111" s="20">
        <v>8200000</v>
      </c>
      <c r="N111" s="21" t="s">
        <v>157</v>
      </c>
      <c r="O111" s="18" t="s">
        <v>158</v>
      </c>
      <c r="P111" s="18">
        <v>66027488262</v>
      </c>
      <c r="Q111" s="23">
        <v>243405</v>
      </c>
      <c r="R111" s="23">
        <v>243645</v>
      </c>
    </row>
    <row r="112" spans="1:18">
      <c r="G112" s="19" t="s">
        <v>159</v>
      </c>
      <c r="I112" s="19" t="s">
        <v>83</v>
      </c>
    </row>
    <row r="113" spans="1:18">
      <c r="G113" s="19" t="s">
        <v>160</v>
      </c>
    </row>
    <row r="114" spans="1:18">
      <c r="G114" s="19" t="s">
        <v>161</v>
      </c>
    </row>
    <row r="115" spans="1:18">
      <c r="G115" s="19" t="s">
        <v>85</v>
      </c>
    </row>
    <row r="116" spans="1:18">
      <c r="A116" s="18">
        <v>2566</v>
      </c>
      <c r="B116" s="18" t="s">
        <v>31</v>
      </c>
      <c r="C116" s="18" t="s">
        <v>32</v>
      </c>
      <c r="D116" s="18" t="s">
        <v>33</v>
      </c>
      <c r="E116" s="18" t="s">
        <v>34</v>
      </c>
      <c r="F116" s="18" t="s">
        <v>35</v>
      </c>
      <c r="G116" s="19" t="s">
        <v>77</v>
      </c>
      <c r="H116" s="20">
        <v>12471000</v>
      </c>
      <c r="I116" s="19" t="s">
        <v>79</v>
      </c>
      <c r="J116" s="19" t="s">
        <v>38</v>
      </c>
      <c r="K116" s="19" t="s">
        <v>6</v>
      </c>
      <c r="L116" s="20">
        <v>13035194.689999999</v>
      </c>
      <c r="M116" s="20">
        <v>12468000</v>
      </c>
      <c r="N116" s="21" t="s">
        <v>162</v>
      </c>
      <c r="O116" s="18" t="s">
        <v>163</v>
      </c>
      <c r="P116" s="18">
        <v>65117087531</v>
      </c>
      <c r="Q116" s="23">
        <v>243410</v>
      </c>
      <c r="R116" s="23">
        <v>243590</v>
      </c>
    </row>
    <row r="117" spans="1:18">
      <c r="G117" s="19" t="s">
        <v>100</v>
      </c>
      <c r="I117" s="19" t="s">
        <v>164</v>
      </c>
    </row>
    <row r="118" spans="1:18">
      <c r="G118" s="19" t="s">
        <v>165</v>
      </c>
    </row>
    <row r="119" spans="1:18">
      <c r="G119" s="19" t="s">
        <v>166</v>
      </c>
    </row>
    <row r="120" spans="1:18">
      <c r="G120" s="19" t="s">
        <v>151</v>
      </c>
    </row>
    <row r="121" spans="1:18">
      <c r="A121" s="18">
        <v>2566</v>
      </c>
      <c r="B121" s="18" t="s">
        <v>31</v>
      </c>
      <c r="C121" s="18" t="s">
        <v>32</v>
      </c>
      <c r="D121" s="18" t="s">
        <v>33</v>
      </c>
      <c r="E121" s="18" t="s">
        <v>34</v>
      </c>
      <c r="F121" s="18" t="s">
        <v>35</v>
      </c>
      <c r="G121" s="19" t="s">
        <v>77</v>
      </c>
      <c r="H121" s="20">
        <v>6391000</v>
      </c>
      <c r="I121" s="19" t="s">
        <v>79</v>
      </c>
      <c r="J121" s="19" t="s">
        <v>38</v>
      </c>
      <c r="K121" s="19" t="s">
        <v>6</v>
      </c>
      <c r="L121" s="20">
        <v>7076431.0899999999</v>
      </c>
      <c r="M121" s="20">
        <v>6390000</v>
      </c>
      <c r="N121" s="18" t="s">
        <v>49</v>
      </c>
      <c r="O121" s="18" t="s">
        <v>50</v>
      </c>
      <c r="P121" s="18">
        <v>65117177515</v>
      </c>
      <c r="Q121" s="23">
        <v>243423</v>
      </c>
      <c r="R121" s="23">
        <v>243513</v>
      </c>
    </row>
    <row r="122" spans="1:18">
      <c r="G122" s="19" t="s">
        <v>167</v>
      </c>
      <c r="I122" s="19" t="s">
        <v>164</v>
      </c>
    </row>
    <row r="123" spans="1:18">
      <c r="G123" s="19" t="s">
        <v>168</v>
      </c>
    </row>
    <row r="124" spans="1:18">
      <c r="G124" s="19" t="s">
        <v>169</v>
      </c>
    </row>
    <row r="125" spans="1:18">
      <c r="G125" s="19" t="s">
        <v>85</v>
      </c>
    </row>
    <row r="126" spans="1:18">
      <c r="A126" s="18">
        <v>2566</v>
      </c>
      <c r="B126" s="18" t="s">
        <v>31</v>
      </c>
      <c r="C126" s="18" t="s">
        <v>32</v>
      </c>
      <c r="D126" s="18" t="s">
        <v>33</v>
      </c>
      <c r="E126" s="18" t="s">
        <v>34</v>
      </c>
      <c r="F126" s="18" t="s">
        <v>35</v>
      </c>
      <c r="G126" s="19" t="s">
        <v>170</v>
      </c>
      <c r="H126" s="20">
        <v>260000</v>
      </c>
      <c r="I126" s="19" t="s">
        <v>37</v>
      </c>
      <c r="J126" s="19" t="s">
        <v>38</v>
      </c>
      <c r="K126" s="19" t="s">
        <v>6</v>
      </c>
      <c r="L126" s="20">
        <v>2616666.67</v>
      </c>
      <c r="M126" s="20">
        <v>2593000</v>
      </c>
      <c r="N126" s="21" t="s">
        <v>171</v>
      </c>
      <c r="O126" s="18" t="s">
        <v>172</v>
      </c>
      <c r="P126" s="18">
        <v>66037288757</v>
      </c>
      <c r="Q126" s="23">
        <v>243458</v>
      </c>
      <c r="R126" s="23">
        <v>243548</v>
      </c>
    </row>
    <row r="127" spans="1:18">
      <c r="G127" s="19" t="s">
        <v>173</v>
      </c>
      <c r="I127" s="19">
        <v>2565</v>
      </c>
    </row>
    <row r="128" spans="1:18">
      <c r="G128" s="19" t="s">
        <v>174</v>
      </c>
    </row>
    <row r="129" spans="1:18">
      <c r="G129" s="19" t="s">
        <v>175</v>
      </c>
    </row>
    <row r="130" spans="1:18">
      <c r="G130" s="19" t="s">
        <v>176</v>
      </c>
    </row>
    <row r="131" spans="1:18">
      <c r="A131" s="18">
        <v>2566</v>
      </c>
      <c r="B131" s="18" t="s">
        <v>31</v>
      </c>
      <c r="C131" s="18" t="s">
        <v>32</v>
      </c>
      <c r="D131" s="18" t="s">
        <v>33</v>
      </c>
      <c r="E131" s="18" t="s">
        <v>34</v>
      </c>
      <c r="F131" s="18" t="s">
        <v>35</v>
      </c>
      <c r="G131" s="19" t="s">
        <v>177</v>
      </c>
      <c r="H131" s="20">
        <v>946000</v>
      </c>
      <c r="I131" s="19" t="s">
        <v>37</v>
      </c>
      <c r="J131" s="19" t="s">
        <v>38</v>
      </c>
      <c r="K131" s="19" t="s">
        <v>6</v>
      </c>
      <c r="L131" s="20">
        <v>1032000</v>
      </c>
      <c r="M131" s="20">
        <v>595550</v>
      </c>
      <c r="N131" s="21" t="s">
        <v>178</v>
      </c>
      <c r="O131" s="18" t="s">
        <v>179</v>
      </c>
      <c r="P131" s="18">
        <v>66069139067</v>
      </c>
      <c r="Q131" s="23">
        <v>243459</v>
      </c>
      <c r="R131" s="23">
        <v>243474</v>
      </c>
    </row>
    <row r="132" spans="1:18">
      <c r="G132" s="19" t="s">
        <v>180</v>
      </c>
      <c r="I132" s="19">
        <v>2566</v>
      </c>
    </row>
    <row r="133" spans="1:18">
      <c r="G133" s="19" t="s">
        <v>181</v>
      </c>
    </row>
    <row r="134" spans="1:18">
      <c r="G134" s="19" t="s">
        <v>182</v>
      </c>
    </row>
    <row r="135" spans="1:18">
      <c r="G135" s="19" t="s">
        <v>183</v>
      </c>
    </row>
    <row r="136" spans="1:18">
      <c r="A136" s="18">
        <v>2566</v>
      </c>
      <c r="B136" s="18" t="s">
        <v>31</v>
      </c>
      <c r="C136" s="18" t="s">
        <v>32</v>
      </c>
      <c r="D136" s="18" t="s">
        <v>33</v>
      </c>
      <c r="E136" s="18" t="s">
        <v>34</v>
      </c>
      <c r="F136" s="18" t="s">
        <v>35</v>
      </c>
      <c r="G136" s="19" t="s">
        <v>77</v>
      </c>
      <c r="H136" s="20">
        <v>3050000</v>
      </c>
      <c r="I136" s="19" t="s">
        <v>37</v>
      </c>
      <c r="J136" s="19" t="s">
        <v>38</v>
      </c>
      <c r="K136" s="19" t="s">
        <v>6</v>
      </c>
      <c r="L136" s="20">
        <v>3390393.34</v>
      </c>
      <c r="M136" s="20">
        <v>3046000</v>
      </c>
      <c r="N136" s="18" t="s">
        <v>55</v>
      </c>
      <c r="O136" s="18" t="s">
        <v>56</v>
      </c>
      <c r="P136" s="18">
        <v>65097362934</v>
      </c>
      <c r="Q136" s="23">
        <v>243469</v>
      </c>
      <c r="R136" s="23">
        <v>243589</v>
      </c>
    </row>
    <row r="137" spans="1:18">
      <c r="G137" s="19" t="s">
        <v>184</v>
      </c>
      <c r="I137" s="19">
        <v>2564</v>
      </c>
    </row>
    <row r="138" spans="1:18">
      <c r="G138" s="19" t="s">
        <v>185</v>
      </c>
    </row>
    <row r="139" spans="1:18">
      <c r="G139" s="19" t="s">
        <v>186</v>
      </c>
    </row>
    <row r="140" spans="1:18">
      <c r="G140" s="19" t="s">
        <v>85</v>
      </c>
    </row>
    <row r="141" spans="1:18">
      <c r="A141" s="18">
        <v>2566</v>
      </c>
      <c r="B141" s="18" t="s">
        <v>31</v>
      </c>
      <c r="C141" s="18" t="s">
        <v>32</v>
      </c>
      <c r="D141" s="18" t="s">
        <v>33</v>
      </c>
      <c r="E141" s="18" t="s">
        <v>34</v>
      </c>
      <c r="F141" s="18" t="s">
        <v>35</v>
      </c>
      <c r="G141" s="19" t="s">
        <v>77</v>
      </c>
      <c r="H141" s="20">
        <v>7720000</v>
      </c>
      <c r="I141" s="19" t="s">
        <v>79</v>
      </c>
      <c r="J141" s="19" t="s">
        <v>38</v>
      </c>
      <c r="K141" s="19" t="s">
        <v>6</v>
      </c>
      <c r="L141" s="20">
        <v>7718810.1799999997</v>
      </c>
      <c r="M141" s="20">
        <v>7715000</v>
      </c>
      <c r="N141" s="18" t="s">
        <v>187</v>
      </c>
      <c r="O141" s="18" t="s">
        <v>188</v>
      </c>
      <c r="P141" s="18">
        <v>66027559172</v>
      </c>
      <c r="Q141" s="23">
        <v>243475</v>
      </c>
      <c r="R141" s="23">
        <v>243625</v>
      </c>
    </row>
    <row r="142" spans="1:18">
      <c r="G142" s="19" t="s">
        <v>189</v>
      </c>
      <c r="I142" s="19" t="s">
        <v>190</v>
      </c>
      <c r="N142" s="21" t="s">
        <v>191</v>
      </c>
    </row>
    <row r="143" spans="1:18">
      <c r="G143" s="19" t="s">
        <v>192</v>
      </c>
      <c r="I143" s="19">
        <v>2566</v>
      </c>
    </row>
    <row r="144" spans="1:18">
      <c r="G144" s="19" t="s">
        <v>151</v>
      </c>
    </row>
    <row r="145" spans="1:18">
      <c r="A145" s="18">
        <v>2566</v>
      </c>
      <c r="B145" s="18" t="s">
        <v>31</v>
      </c>
      <c r="C145" s="18" t="s">
        <v>32</v>
      </c>
      <c r="D145" s="18" t="s">
        <v>33</v>
      </c>
      <c r="E145" s="18" t="s">
        <v>34</v>
      </c>
      <c r="F145" s="18" t="s">
        <v>35</v>
      </c>
      <c r="G145" s="19" t="s">
        <v>77</v>
      </c>
      <c r="H145" s="20">
        <v>3010000</v>
      </c>
      <c r="I145" s="19" t="s">
        <v>79</v>
      </c>
      <c r="J145" s="19" t="s">
        <v>38</v>
      </c>
      <c r="K145" s="19" t="s">
        <v>6</v>
      </c>
      <c r="L145" s="20">
        <v>2970025.72</v>
      </c>
      <c r="M145" s="20">
        <v>2968000</v>
      </c>
      <c r="N145" s="18" t="s">
        <v>49</v>
      </c>
      <c r="O145" s="18" t="s">
        <v>50</v>
      </c>
      <c r="P145" s="18">
        <v>66027567608</v>
      </c>
      <c r="Q145" s="23">
        <v>243481</v>
      </c>
      <c r="R145" s="23">
        <v>243571</v>
      </c>
    </row>
    <row r="146" spans="1:18">
      <c r="G146" s="19" t="s">
        <v>193</v>
      </c>
      <c r="I146" s="19" t="s">
        <v>190</v>
      </c>
    </row>
    <row r="147" spans="1:18">
      <c r="G147" s="19" t="s">
        <v>194</v>
      </c>
      <c r="I147" s="19">
        <v>2566</v>
      </c>
    </row>
    <row r="148" spans="1:18">
      <c r="G148" s="19" t="s">
        <v>195</v>
      </c>
    </row>
    <row r="149" spans="1:18">
      <c r="G149" s="19" t="s">
        <v>196</v>
      </c>
    </row>
    <row r="150" spans="1:18">
      <c r="G150" s="19" t="s">
        <v>85</v>
      </c>
    </row>
    <row r="151" spans="1:18">
      <c r="A151" s="18">
        <v>2566</v>
      </c>
      <c r="B151" s="18" t="s">
        <v>31</v>
      </c>
      <c r="C151" s="18" t="s">
        <v>32</v>
      </c>
      <c r="D151" s="18" t="s">
        <v>33</v>
      </c>
      <c r="E151" s="18" t="s">
        <v>34</v>
      </c>
      <c r="F151" s="18" t="s">
        <v>35</v>
      </c>
      <c r="G151" s="19" t="s">
        <v>197</v>
      </c>
      <c r="H151" s="20">
        <v>1196000</v>
      </c>
      <c r="I151" s="19" t="s">
        <v>37</v>
      </c>
      <c r="J151" s="19" t="s">
        <v>38</v>
      </c>
      <c r="K151" s="19" t="s">
        <v>6</v>
      </c>
      <c r="L151" s="20">
        <v>1196000</v>
      </c>
      <c r="M151" s="20">
        <v>1121360</v>
      </c>
      <c r="N151" s="21" t="s">
        <v>198</v>
      </c>
      <c r="O151" s="18" t="s">
        <v>199</v>
      </c>
      <c r="P151" s="18">
        <v>66069113239</v>
      </c>
      <c r="Q151" s="23">
        <v>243487</v>
      </c>
      <c r="R151" s="23">
        <v>243630</v>
      </c>
    </row>
    <row r="152" spans="1:18">
      <c r="G152" s="19" t="s">
        <v>200</v>
      </c>
      <c r="I152" s="19">
        <v>2566</v>
      </c>
    </row>
    <row r="153" spans="1:18">
      <c r="G153" s="19" t="s">
        <v>90</v>
      </c>
    </row>
    <row r="154" spans="1:18">
      <c r="G154" s="19" t="s">
        <v>201</v>
      </c>
    </row>
    <row r="155" spans="1:18">
      <c r="G155" s="19" t="s">
        <v>202</v>
      </c>
    </row>
    <row r="156" spans="1:18">
      <c r="G156" s="19" t="s">
        <v>203</v>
      </c>
    </row>
    <row r="157" spans="1:18">
      <c r="G157" s="19" t="s">
        <v>204</v>
      </c>
    </row>
    <row r="158" spans="1:18">
      <c r="G158" s="19" t="s">
        <v>205</v>
      </c>
    </row>
    <row r="159" spans="1:18">
      <c r="G159" s="19" t="s">
        <v>206</v>
      </c>
    </row>
    <row r="160" spans="1:18">
      <c r="A160" s="18">
        <v>2566</v>
      </c>
      <c r="B160" s="18" t="s">
        <v>31</v>
      </c>
      <c r="C160" s="18" t="s">
        <v>32</v>
      </c>
      <c r="D160" s="18" t="s">
        <v>33</v>
      </c>
      <c r="E160" s="18" t="s">
        <v>34</v>
      </c>
      <c r="F160" s="18" t="s">
        <v>35</v>
      </c>
      <c r="G160" s="19" t="s">
        <v>207</v>
      </c>
      <c r="H160" s="20">
        <v>505800</v>
      </c>
      <c r="I160" s="19" t="s">
        <v>37</v>
      </c>
      <c r="J160" s="19" t="s">
        <v>38</v>
      </c>
      <c r="K160" s="19" t="s">
        <v>6</v>
      </c>
      <c r="L160" s="20">
        <v>513600</v>
      </c>
      <c r="M160" s="20">
        <v>502800</v>
      </c>
      <c r="N160" s="18" t="s">
        <v>171</v>
      </c>
      <c r="O160" s="18" t="s">
        <v>172</v>
      </c>
      <c r="P160" s="18">
        <v>66037118726</v>
      </c>
      <c r="Q160" s="23">
        <v>243488</v>
      </c>
      <c r="R160" s="23">
        <v>243518</v>
      </c>
    </row>
    <row r="161" spans="1:18">
      <c r="G161" s="19" t="s">
        <v>208</v>
      </c>
      <c r="I161" s="19">
        <v>2565</v>
      </c>
    </row>
    <row r="162" spans="1:18">
      <c r="G162" s="19" t="s">
        <v>209</v>
      </c>
    </row>
    <row r="163" spans="1:18">
      <c r="G163" s="19" t="s">
        <v>210</v>
      </c>
    </row>
    <row r="164" spans="1:18">
      <c r="A164" s="18">
        <v>2566</v>
      </c>
      <c r="B164" s="18" t="s">
        <v>31</v>
      </c>
      <c r="C164" s="18" t="s">
        <v>32</v>
      </c>
      <c r="D164" s="18" t="s">
        <v>33</v>
      </c>
      <c r="E164" s="18" t="s">
        <v>34</v>
      </c>
      <c r="F164" s="18" t="s">
        <v>35</v>
      </c>
      <c r="G164" s="19" t="s">
        <v>211</v>
      </c>
      <c r="H164" s="20">
        <v>2000000</v>
      </c>
      <c r="I164" s="19" t="s">
        <v>37</v>
      </c>
      <c r="J164" s="19" t="s">
        <v>38</v>
      </c>
      <c r="K164" s="19" t="s">
        <v>6</v>
      </c>
      <c r="L164" s="20">
        <v>2286470.2000000002</v>
      </c>
      <c r="M164" s="20">
        <v>1995000</v>
      </c>
      <c r="N164" s="21" t="s">
        <v>212</v>
      </c>
      <c r="O164" s="18" t="s">
        <v>213</v>
      </c>
      <c r="P164" s="18">
        <v>66017543405</v>
      </c>
      <c r="Q164" s="23">
        <v>243503</v>
      </c>
      <c r="R164" s="23">
        <v>243593</v>
      </c>
    </row>
    <row r="165" spans="1:18">
      <c r="G165" s="19" t="s">
        <v>214</v>
      </c>
      <c r="I165" s="19">
        <v>2564</v>
      </c>
    </row>
    <row r="166" spans="1:18">
      <c r="G166" s="19" t="s">
        <v>215</v>
      </c>
    </row>
    <row r="167" spans="1:18">
      <c r="G167" s="19" t="s">
        <v>216</v>
      </c>
    </row>
    <row r="168" spans="1:18">
      <c r="G168" s="19" t="s">
        <v>217</v>
      </c>
    </row>
    <row r="169" spans="1:18">
      <c r="A169" s="18">
        <v>2566</v>
      </c>
      <c r="B169" s="18" t="s">
        <v>31</v>
      </c>
      <c r="C169" s="18" t="s">
        <v>32</v>
      </c>
      <c r="D169" s="18" t="s">
        <v>33</v>
      </c>
      <c r="E169" s="18" t="s">
        <v>34</v>
      </c>
      <c r="F169" s="18" t="s">
        <v>35</v>
      </c>
      <c r="G169" s="19" t="s">
        <v>48</v>
      </c>
      <c r="H169" s="20">
        <v>3140000</v>
      </c>
      <c r="I169" s="19" t="s">
        <v>37</v>
      </c>
      <c r="J169" s="19" t="s">
        <v>38</v>
      </c>
      <c r="K169" s="19" t="s">
        <v>6</v>
      </c>
      <c r="L169" s="20">
        <v>3484689.83</v>
      </c>
      <c r="M169" s="20">
        <v>3138000</v>
      </c>
      <c r="N169" s="18" t="s">
        <v>39</v>
      </c>
      <c r="O169" s="18" t="s">
        <v>40</v>
      </c>
      <c r="P169" s="18">
        <v>66017131156</v>
      </c>
      <c r="Q169" s="23">
        <v>243504</v>
      </c>
      <c r="R169" s="23">
        <v>243594</v>
      </c>
    </row>
    <row r="170" spans="1:18">
      <c r="G170" s="19" t="s">
        <v>218</v>
      </c>
      <c r="I170" s="19">
        <v>2565</v>
      </c>
    </row>
    <row r="171" spans="1:18">
      <c r="G171" s="19" t="s">
        <v>219</v>
      </c>
    </row>
    <row r="172" spans="1:18">
      <c r="G172" s="19" t="s">
        <v>85</v>
      </c>
    </row>
    <row r="173" spans="1:18">
      <c r="A173" s="18">
        <v>2566</v>
      </c>
      <c r="B173" s="18" t="s">
        <v>31</v>
      </c>
      <c r="C173" s="18" t="s">
        <v>32</v>
      </c>
      <c r="D173" s="18" t="s">
        <v>33</v>
      </c>
      <c r="E173" s="18" t="s">
        <v>34</v>
      </c>
      <c r="F173" s="18" t="s">
        <v>35</v>
      </c>
      <c r="G173" s="19" t="s">
        <v>122</v>
      </c>
      <c r="H173" s="20">
        <v>2000000</v>
      </c>
      <c r="I173" s="19" t="s">
        <v>37</v>
      </c>
      <c r="J173" s="19" t="s">
        <v>38</v>
      </c>
      <c r="K173" s="19" t="s">
        <v>6</v>
      </c>
      <c r="L173" s="20">
        <v>1941291.44</v>
      </c>
      <c r="M173" s="20">
        <v>1930000</v>
      </c>
      <c r="N173" s="21" t="s">
        <v>220</v>
      </c>
      <c r="O173" s="18" t="s">
        <v>221</v>
      </c>
      <c r="P173" s="18">
        <v>66059469392</v>
      </c>
      <c r="Q173" s="23">
        <v>243508</v>
      </c>
      <c r="R173" s="23">
        <v>243643</v>
      </c>
    </row>
    <row r="174" spans="1:18">
      <c r="G174" s="19" t="s">
        <v>222</v>
      </c>
      <c r="I174" s="19">
        <v>2564</v>
      </c>
    </row>
    <row r="175" spans="1:18">
      <c r="G175" s="19" t="s">
        <v>223</v>
      </c>
    </row>
    <row r="176" spans="1:18">
      <c r="G176" s="19" t="s">
        <v>76</v>
      </c>
    </row>
    <row r="177" spans="1:18">
      <c r="A177" s="18">
        <v>2566</v>
      </c>
      <c r="B177" s="18" t="s">
        <v>31</v>
      </c>
      <c r="C177" s="18" t="s">
        <v>32</v>
      </c>
      <c r="D177" s="18" t="s">
        <v>33</v>
      </c>
      <c r="E177" s="18" t="s">
        <v>34</v>
      </c>
      <c r="F177" s="18" t="s">
        <v>35</v>
      </c>
      <c r="G177" s="19" t="s">
        <v>224</v>
      </c>
      <c r="H177" s="20">
        <v>4880000</v>
      </c>
      <c r="I177" s="19" t="s">
        <v>37</v>
      </c>
      <c r="J177" s="24" t="s">
        <v>225</v>
      </c>
      <c r="K177" s="19" t="s">
        <v>6</v>
      </c>
      <c r="L177" s="20">
        <v>4928349.1100000003</v>
      </c>
      <c r="M177" s="20">
        <v>4848000</v>
      </c>
      <c r="N177" s="18" t="s">
        <v>144</v>
      </c>
      <c r="O177" s="18" t="s">
        <v>145</v>
      </c>
      <c r="P177" s="18">
        <v>66049322860</v>
      </c>
      <c r="Q177" s="23">
        <v>243511</v>
      </c>
      <c r="R177" s="23">
        <v>243702</v>
      </c>
    </row>
    <row r="178" spans="1:18">
      <c r="G178" s="19" t="s">
        <v>226</v>
      </c>
      <c r="I178" s="19">
        <v>2565</v>
      </c>
    </row>
    <row r="179" spans="1:18">
      <c r="G179" s="19" t="s">
        <v>227</v>
      </c>
    </row>
    <row r="180" spans="1:18">
      <c r="G180" s="19" t="s">
        <v>228</v>
      </c>
    </row>
    <row r="181" spans="1:18">
      <c r="G181" s="19" t="s">
        <v>85</v>
      </c>
    </row>
    <row r="182" spans="1:18">
      <c r="A182" s="18">
        <v>2566</v>
      </c>
      <c r="B182" s="18" t="s">
        <v>31</v>
      </c>
      <c r="C182" s="18" t="s">
        <v>32</v>
      </c>
      <c r="D182" s="18" t="s">
        <v>33</v>
      </c>
      <c r="E182" s="18" t="s">
        <v>34</v>
      </c>
      <c r="F182" s="18" t="s">
        <v>35</v>
      </c>
      <c r="G182" s="19" t="s">
        <v>122</v>
      </c>
      <c r="H182" s="20">
        <v>2220000</v>
      </c>
      <c r="I182" s="19" t="s">
        <v>37</v>
      </c>
      <c r="J182" s="19" t="s">
        <v>38</v>
      </c>
      <c r="K182" s="19" t="s">
        <v>6</v>
      </c>
      <c r="L182" s="20">
        <v>2304989.23</v>
      </c>
      <c r="M182" s="20">
        <v>2215000</v>
      </c>
      <c r="N182" s="21" t="s">
        <v>229</v>
      </c>
      <c r="O182" s="18" t="s">
        <v>230</v>
      </c>
      <c r="P182" s="18">
        <v>66069011204</v>
      </c>
      <c r="Q182" s="23">
        <v>243511</v>
      </c>
      <c r="R182" s="23">
        <v>243643</v>
      </c>
    </row>
    <row r="183" spans="1:18">
      <c r="G183" s="19" t="s">
        <v>231</v>
      </c>
      <c r="I183" s="19">
        <v>2564</v>
      </c>
    </row>
    <row r="184" spans="1:18">
      <c r="G184" s="19" t="s">
        <v>232</v>
      </c>
    </row>
    <row r="185" spans="1:18">
      <c r="G185" s="19" t="s">
        <v>233</v>
      </c>
    </row>
    <row r="186" spans="1:18">
      <c r="G186" s="19" t="s">
        <v>85</v>
      </c>
    </row>
    <row r="187" spans="1:18">
      <c r="A187" s="18">
        <v>2566</v>
      </c>
      <c r="B187" s="18" t="s">
        <v>31</v>
      </c>
      <c r="C187" s="18" t="s">
        <v>32</v>
      </c>
      <c r="D187" s="18" t="s">
        <v>33</v>
      </c>
      <c r="E187" s="18" t="s">
        <v>34</v>
      </c>
      <c r="F187" s="18" t="s">
        <v>35</v>
      </c>
      <c r="G187" s="19" t="s">
        <v>234</v>
      </c>
      <c r="H187" s="20">
        <v>2000000</v>
      </c>
      <c r="I187" s="19" t="s">
        <v>37</v>
      </c>
      <c r="J187" s="19" t="s">
        <v>38</v>
      </c>
      <c r="K187" s="19" t="s">
        <v>6</v>
      </c>
      <c r="L187" s="20">
        <v>2456469.94</v>
      </c>
      <c r="M187" s="20">
        <v>1995000</v>
      </c>
      <c r="N187" s="21" t="s">
        <v>212</v>
      </c>
      <c r="O187" s="18" t="s">
        <v>213</v>
      </c>
      <c r="P187" s="18">
        <v>66027386877</v>
      </c>
      <c r="Q187" s="23">
        <v>243515</v>
      </c>
      <c r="R187" s="23">
        <v>243605</v>
      </c>
    </row>
    <row r="188" spans="1:18">
      <c r="G188" s="19" t="s">
        <v>231</v>
      </c>
      <c r="I188" s="19">
        <v>2564</v>
      </c>
    </row>
    <row r="189" spans="1:18">
      <c r="G189" s="19" t="s">
        <v>235</v>
      </c>
    </row>
    <row r="190" spans="1:18">
      <c r="G190" s="19" t="s">
        <v>236</v>
      </c>
    </row>
    <row r="191" spans="1:18">
      <c r="G191" s="19" t="s">
        <v>237</v>
      </c>
    </row>
    <row r="192" spans="1:18">
      <c r="G192" s="19" t="s">
        <v>85</v>
      </c>
    </row>
    <row r="193" spans="1:18">
      <c r="A193" s="18">
        <v>2566</v>
      </c>
      <c r="B193" s="18" t="s">
        <v>31</v>
      </c>
      <c r="C193" s="18" t="s">
        <v>32</v>
      </c>
      <c r="D193" s="18" t="s">
        <v>33</v>
      </c>
      <c r="E193" s="18" t="s">
        <v>34</v>
      </c>
      <c r="F193" s="18" t="s">
        <v>35</v>
      </c>
      <c r="G193" s="19" t="s">
        <v>122</v>
      </c>
      <c r="H193" s="20">
        <v>2000000</v>
      </c>
      <c r="I193" s="19" t="s">
        <v>37</v>
      </c>
      <c r="J193" s="19" t="s">
        <v>38</v>
      </c>
      <c r="K193" s="19" t="s">
        <v>6</v>
      </c>
      <c r="L193" s="20">
        <v>2001487.95</v>
      </c>
      <c r="M193" s="20">
        <v>1998000</v>
      </c>
      <c r="N193" s="18" t="s">
        <v>49</v>
      </c>
      <c r="O193" s="18" t="s">
        <v>50</v>
      </c>
      <c r="P193" s="18">
        <v>66079335419</v>
      </c>
      <c r="Q193" s="23">
        <v>243523</v>
      </c>
      <c r="R193" s="23">
        <v>243655</v>
      </c>
    </row>
    <row r="194" spans="1:18">
      <c r="G194" s="19" t="s">
        <v>238</v>
      </c>
      <c r="I194" s="19">
        <v>2566</v>
      </c>
    </row>
    <row r="195" spans="1:18">
      <c r="G195" s="19" t="s">
        <v>239</v>
      </c>
    </row>
    <row r="196" spans="1:18">
      <c r="G196" s="19" t="s">
        <v>240</v>
      </c>
    </row>
    <row r="197" spans="1:18">
      <c r="G197" s="19" t="s">
        <v>241</v>
      </c>
    </row>
    <row r="198" spans="1:18">
      <c r="G198" s="19" t="s">
        <v>85</v>
      </c>
    </row>
    <row r="199" spans="1:18">
      <c r="A199" s="18">
        <v>2566</v>
      </c>
      <c r="B199" s="18" t="s">
        <v>31</v>
      </c>
      <c r="C199" s="18" t="s">
        <v>32</v>
      </c>
      <c r="D199" s="18" t="s">
        <v>33</v>
      </c>
      <c r="E199" s="18" t="s">
        <v>34</v>
      </c>
      <c r="F199" s="18" t="s">
        <v>35</v>
      </c>
      <c r="G199" s="19" t="s">
        <v>242</v>
      </c>
      <c r="H199" s="20">
        <v>2000000</v>
      </c>
      <c r="I199" s="19" t="s">
        <v>37</v>
      </c>
      <c r="J199" s="19" t="s">
        <v>38</v>
      </c>
      <c r="K199" s="19" t="s">
        <v>6</v>
      </c>
      <c r="L199" s="20">
        <v>1986500</v>
      </c>
      <c r="M199" s="20">
        <v>1976567.5</v>
      </c>
      <c r="N199" s="21" t="s">
        <v>243</v>
      </c>
      <c r="O199" s="18" t="s">
        <v>244</v>
      </c>
      <c r="P199" s="18">
        <v>65087134735</v>
      </c>
      <c r="Q199" s="23">
        <v>243497</v>
      </c>
      <c r="R199" s="23">
        <v>243502</v>
      </c>
    </row>
    <row r="200" spans="1:18">
      <c r="G200" s="19" t="s">
        <v>245</v>
      </c>
      <c r="I200" s="19">
        <v>2566</v>
      </c>
    </row>
    <row r="201" spans="1:18">
      <c r="A201" s="18">
        <v>2566</v>
      </c>
      <c r="B201" s="18" t="s">
        <v>31</v>
      </c>
      <c r="C201" s="18" t="s">
        <v>32</v>
      </c>
      <c r="D201" s="18" t="s">
        <v>33</v>
      </c>
      <c r="E201" s="18" t="s">
        <v>34</v>
      </c>
      <c r="F201" s="18" t="s">
        <v>35</v>
      </c>
      <c r="G201" s="19" t="s">
        <v>246</v>
      </c>
      <c r="H201" s="20">
        <v>1899000</v>
      </c>
      <c r="I201" s="19" t="s">
        <v>79</v>
      </c>
      <c r="J201" s="19" t="s">
        <v>38</v>
      </c>
      <c r="K201" s="19" t="s">
        <v>6</v>
      </c>
      <c r="L201" s="20">
        <v>1799000</v>
      </c>
      <c r="M201" s="20">
        <v>1799000</v>
      </c>
      <c r="N201" s="21" t="s">
        <v>247</v>
      </c>
      <c r="O201" s="18" t="s">
        <v>248</v>
      </c>
      <c r="P201" s="18">
        <v>66079542037</v>
      </c>
      <c r="Q201" s="23">
        <v>243501</v>
      </c>
      <c r="R201" s="23">
        <v>243561</v>
      </c>
    </row>
    <row r="202" spans="1:18">
      <c r="G202" s="19" t="s">
        <v>249</v>
      </c>
      <c r="I202" s="19" t="s">
        <v>250</v>
      </c>
    </row>
    <row r="203" spans="1:18">
      <c r="G203" s="19" t="s">
        <v>251</v>
      </c>
      <c r="I203" s="19">
        <v>2564</v>
      </c>
    </row>
    <row r="204" spans="1:18">
      <c r="G204" s="19" t="s">
        <v>252</v>
      </c>
    </row>
    <row r="205" spans="1:18">
      <c r="G205" s="19" t="s">
        <v>253</v>
      </c>
    </row>
    <row r="206" spans="1:18">
      <c r="G206" s="19" t="s">
        <v>254</v>
      </c>
    </row>
    <row r="207" spans="1:18">
      <c r="G207" s="19" t="s">
        <v>93</v>
      </c>
    </row>
    <row r="208" spans="1:18">
      <c r="A208" s="18">
        <v>2566</v>
      </c>
      <c r="B208" s="18" t="s">
        <v>31</v>
      </c>
      <c r="C208" s="18" t="s">
        <v>32</v>
      </c>
      <c r="D208" s="18" t="s">
        <v>33</v>
      </c>
      <c r="E208" s="18" t="s">
        <v>34</v>
      </c>
      <c r="F208" s="18" t="s">
        <v>35</v>
      </c>
      <c r="G208" s="19" t="s">
        <v>255</v>
      </c>
      <c r="H208" s="20">
        <v>2000000</v>
      </c>
      <c r="I208" s="19" t="s">
        <v>37</v>
      </c>
      <c r="J208" s="19" t="s">
        <v>38</v>
      </c>
      <c r="K208" s="19" t="s">
        <v>6</v>
      </c>
      <c r="L208" s="20">
        <v>1999980</v>
      </c>
      <c r="M208" s="20">
        <v>1980000</v>
      </c>
      <c r="N208" s="21" t="s">
        <v>256</v>
      </c>
      <c r="O208" s="18" t="s">
        <v>257</v>
      </c>
      <c r="P208" s="18">
        <v>66069387370</v>
      </c>
      <c r="Q208" s="23">
        <v>243524</v>
      </c>
      <c r="R208" s="23">
        <v>243539</v>
      </c>
    </row>
    <row r="209" spans="1:18">
      <c r="G209" s="19" t="s">
        <v>258</v>
      </c>
      <c r="I209" s="19">
        <v>2566</v>
      </c>
    </row>
    <row r="210" spans="1:18">
      <c r="G210" s="19" t="s">
        <v>71</v>
      </c>
    </row>
    <row r="211" spans="1:18">
      <c r="G211" s="19" t="s">
        <v>259</v>
      </c>
    </row>
    <row r="212" spans="1:18">
      <c r="G212" s="19" t="s">
        <v>260</v>
      </c>
    </row>
    <row r="213" spans="1:18">
      <c r="H213" s="25">
        <f>SUM(H2:H212)</f>
        <v>172496800</v>
      </c>
    </row>
    <row r="214" spans="1:18">
      <c r="A214" s="18">
        <v>2566</v>
      </c>
      <c r="B214" s="18" t="s">
        <v>31</v>
      </c>
      <c r="C214" s="18" t="s">
        <v>32</v>
      </c>
      <c r="D214" s="18" t="s">
        <v>33</v>
      </c>
      <c r="E214" s="18" t="s">
        <v>34</v>
      </c>
      <c r="F214" s="18" t="s">
        <v>35</v>
      </c>
      <c r="G214" s="19" t="s">
        <v>261</v>
      </c>
      <c r="H214" s="20">
        <v>3000</v>
      </c>
      <c r="I214" s="19" t="s">
        <v>37</v>
      </c>
      <c r="J214" s="19" t="s">
        <v>38</v>
      </c>
      <c r="K214" s="19" t="s">
        <v>8</v>
      </c>
      <c r="L214" s="20">
        <v>3000</v>
      </c>
      <c r="M214" s="20">
        <v>3000</v>
      </c>
      <c r="N214" s="30">
        <v>933563000044</v>
      </c>
      <c r="O214" s="26" t="s">
        <v>262</v>
      </c>
      <c r="P214" s="18">
        <v>65117280337</v>
      </c>
      <c r="Q214" s="31">
        <v>243208</v>
      </c>
      <c r="R214" s="32" t="s">
        <v>263</v>
      </c>
    </row>
    <row r="215" spans="1:18">
      <c r="A215" s="18"/>
      <c r="B215" s="18"/>
      <c r="C215" s="18"/>
      <c r="D215" s="18"/>
      <c r="E215" s="18"/>
      <c r="F215" s="18"/>
      <c r="I215" s="19">
        <v>2566</v>
      </c>
      <c r="N215" s="27"/>
      <c r="Q215" s="28"/>
      <c r="R215" s="28"/>
    </row>
    <row r="216" spans="1:18">
      <c r="A216" s="18">
        <v>2566</v>
      </c>
      <c r="B216" s="18" t="s">
        <v>31</v>
      </c>
      <c r="C216" s="18" t="s">
        <v>32</v>
      </c>
      <c r="D216" s="18" t="s">
        <v>33</v>
      </c>
      <c r="E216" s="18" t="s">
        <v>34</v>
      </c>
      <c r="F216" s="18" t="s">
        <v>35</v>
      </c>
      <c r="G216" s="19" t="s">
        <v>264</v>
      </c>
      <c r="H216" s="20">
        <v>26600</v>
      </c>
      <c r="I216" s="19" t="s">
        <v>37</v>
      </c>
      <c r="J216" s="19" t="s">
        <v>38</v>
      </c>
      <c r="K216" s="19" t="s">
        <v>8</v>
      </c>
      <c r="L216" s="20">
        <v>26600</v>
      </c>
      <c r="M216" s="20">
        <v>26600</v>
      </c>
      <c r="N216" s="30">
        <v>935560000932</v>
      </c>
      <c r="O216" s="26" t="s">
        <v>265</v>
      </c>
      <c r="P216" s="29">
        <v>65127123410</v>
      </c>
      <c r="Q216" s="31">
        <v>243231</v>
      </c>
      <c r="R216" s="32" t="s">
        <v>266</v>
      </c>
    </row>
    <row r="217" spans="1:18">
      <c r="I217" s="19">
        <v>2566</v>
      </c>
    </row>
    <row r="218" spans="1:18">
      <c r="A218" s="18">
        <v>2566</v>
      </c>
      <c r="B218" s="18" t="s">
        <v>31</v>
      </c>
      <c r="C218" s="18" t="s">
        <v>32</v>
      </c>
      <c r="D218" s="18" t="s">
        <v>33</v>
      </c>
      <c r="E218" s="18" t="s">
        <v>34</v>
      </c>
      <c r="F218" s="18" t="s">
        <v>35</v>
      </c>
      <c r="G218" s="19" t="s">
        <v>264</v>
      </c>
      <c r="H218" s="20">
        <v>32200</v>
      </c>
      <c r="I218" s="19" t="s">
        <v>37</v>
      </c>
      <c r="J218" s="19" t="s">
        <v>38</v>
      </c>
      <c r="K218" s="19" t="s">
        <v>8</v>
      </c>
      <c r="L218" s="20">
        <v>32200</v>
      </c>
      <c r="M218" s="20">
        <v>32200</v>
      </c>
      <c r="N218" s="30">
        <v>933563000044</v>
      </c>
      <c r="O218" s="26" t="s">
        <v>267</v>
      </c>
      <c r="P218" s="18">
        <v>65057055972</v>
      </c>
      <c r="Q218" s="31">
        <v>243034</v>
      </c>
      <c r="R218" s="32" t="s">
        <v>268</v>
      </c>
    </row>
    <row r="219" spans="1:18">
      <c r="I219" s="19">
        <v>2566</v>
      </c>
    </row>
    <row r="220" spans="1:18">
      <c r="A220" s="18">
        <v>2566</v>
      </c>
      <c r="B220" s="18" t="s">
        <v>31</v>
      </c>
      <c r="C220" s="18" t="s">
        <v>32</v>
      </c>
      <c r="D220" s="18" t="s">
        <v>33</v>
      </c>
      <c r="E220" s="18" t="s">
        <v>34</v>
      </c>
      <c r="F220" s="18" t="s">
        <v>35</v>
      </c>
      <c r="G220" s="19" t="s">
        <v>269</v>
      </c>
      <c r="H220" s="20">
        <v>8000</v>
      </c>
      <c r="I220" s="19" t="s">
        <v>37</v>
      </c>
      <c r="J220" s="19" t="s">
        <v>38</v>
      </c>
      <c r="K220" s="19" t="s">
        <v>8</v>
      </c>
      <c r="L220" s="20">
        <v>8000</v>
      </c>
      <c r="M220" s="20">
        <v>8000</v>
      </c>
      <c r="N220" s="30">
        <v>3930500209070</v>
      </c>
      <c r="O220" s="26" t="s">
        <v>270</v>
      </c>
      <c r="P220" s="18">
        <v>67029265810</v>
      </c>
      <c r="Q220" s="31">
        <v>243239</v>
      </c>
      <c r="R220" s="32" t="s">
        <v>271</v>
      </c>
    </row>
    <row r="221" spans="1:18">
      <c r="I221" s="19">
        <v>2566</v>
      </c>
    </row>
    <row r="222" spans="1:18">
      <c r="A222" s="18">
        <v>2566</v>
      </c>
      <c r="B222" s="18" t="s">
        <v>31</v>
      </c>
      <c r="C222" s="18" t="s">
        <v>32</v>
      </c>
      <c r="D222" s="18" t="s">
        <v>33</v>
      </c>
      <c r="E222" s="18" t="s">
        <v>34</v>
      </c>
      <c r="F222" s="18" t="s">
        <v>35</v>
      </c>
      <c r="G222" s="19" t="s">
        <v>272</v>
      </c>
      <c r="H222" s="20">
        <v>29690</v>
      </c>
      <c r="I222" s="19" t="s">
        <v>37</v>
      </c>
      <c r="J222" s="19" t="s">
        <v>38</v>
      </c>
      <c r="K222" s="19" t="s">
        <v>8</v>
      </c>
      <c r="L222" s="20">
        <v>29690</v>
      </c>
      <c r="M222" s="20">
        <v>29690</v>
      </c>
      <c r="N222" s="30">
        <v>3930500209070</v>
      </c>
      <c r="O222" s="26" t="s">
        <v>270</v>
      </c>
      <c r="P222" s="33">
        <v>65127539902</v>
      </c>
      <c r="Q222" s="31">
        <v>243257</v>
      </c>
      <c r="R222" s="32" t="s">
        <v>273</v>
      </c>
    </row>
    <row r="223" spans="1:18">
      <c r="I223" s="19">
        <v>2566</v>
      </c>
    </row>
    <row r="224" spans="1:18">
      <c r="A224" s="18">
        <v>2566</v>
      </c>
      <c r="B224" s="18" t="s">
        <v>31</v>
      </c>
      <c r="C224" s="18" t="s">
        <v>32</v>
      </c>
      <c r="D224" s="18" t="s">
        <v>33</v>
      </c>
      <c r="E224" s="18" t="s">
        <v>34</v>
      </c>
      <c r="F224" s="18" t="s">
        <v>35</v>
      </c>
      <c r="G224" s="19" t="s">
        <v>272</v>
      </c>
      <c r="H224" s="20">
        <v>5000</v>
      </c>
      <c r="I224" s="19" t="s">
        <v>37</v>
      </c>
      <c r="J224" s="19" t="s">
        <v>38</v>
      </c>
      <c r="K224" s="19" t="s">
        <v>8</v>
      </c>
      <c r="L224" s="20">
        <v>5000</v>
      </c>
      <c r="M224" s="20">
        <v>5000</v>
      </c>
      <c r="N224" s="34" t="s">
        <v>274</v>
      </c>
      <c r="O224" s="26" t="s">
        <v>275</v>
      </c>
      <c r="P224" s="18">
        <v>66017095526</v>
      </c>
      <c r="Q224" s="31">
        <v>243260</v>
      </c>
      <c r="R224" s="32" t="s">
        <v>276</v>
      </c>
    </row>
    <row r="225" spans="1:18">
      <c r="I225" s="19">
        <v>2566</v>
      </c>
    </row>
    <row r="226" spans="1:18">
      <c r="A226" s="18">
        <v>2566</v>
      </c>
      <c r="B226" s="18" t="s">
        <v>31</v>
      </c>
      <c r="C226" s="18" t="s">
        <v>32</v>
      </c>
      <c r="D226" s="18" t="s">
        <v>33</v>
      </c>
      <c r="E226" s="18" t="s">
        <v>34</v>
      </c>
      <c r="F226" s="18" t="s">
        <v>35</v>
      </c>
      <c r="G226" s="19" t="s">
        <v>277</v>
      </c>
      <c r="H226" s="20">
        <v>10550</v>
      </c>
      <c r="I226" s="19" t="s">
        <v>37</v>
      </c>
      <c r="J226" s="19" t="s">
        <v>38</v>
      </c>
      <c r="K226" s="19" t="s">
        <v>8</v>
      </c>
      <c r="L226" s="20">
        <v>10550</v>
      </c>
      <c r="M226" s="20">
        <v>10550</v>
      </c>
      <c r="N226" s="30">
        <v>3930500209070</v>
      </c>
      <c r="O226" s="26" t="s">
        <v>270</v>
      </c>
      <c r="P226" s="18">
        <v>66027146419</v>
      </c>
      <c r="Q226" s="31">
        <v>243293</v>
      </c>
      <c r="R226" s="32" t="s">
        <v>278</v>
      </c>
    </row>
    <row r="227" spans="1:18">
      <c r="I227" s="19">
        <v>2566</v>
      </c>
    </row>
    <row r="228" spans="1:18">
      <c r="A228" s="18">
        <v>2566</v>
      </c>
      <c r="B228" s="18" t="s">
        <v>31</v>
      </c>
      <c r="C228" s="18" t="s">
        <v>32</v>
      </c>
      <c r="D228" s="18" t="s">
        <v>33</v>
      </c>
      <c r="E228" s="18" t="s">
        <v>34</v>
      </c>
      <c r="F228" s="18" t="s">
        <v>35</v>
      </c>
      <c r="G228" s="19" t="s">
        <v>279</v>
      </c>
      <c r="H228" s="20">
        <v>6200</v>
      </c>
      <c r="I228" s="19" t="s">
        <v>37</v>
      </c>
      <c r="J228" s="19" t="s">
        <v>38</v>
      </c>
      <c r="K228" s="19" t="s">
        <v>8</v>
      </c>
      <c r="L228" s="20">
        <v>6200</v>
      </c>
      <c r="M228" s="20">
        <v>6200</v>
      </c>
      <c r="N228" s="30">
        <v>935560000932</v>
      </c>
      <c r="O228" s="26" t="s">
        <v>280</v>
      </c>
      <c r="P228" s="18">
        <v>66027512904</v>
      </c>
      <c r="Q228" s="31">
        <v>243312</v>
      </c>
      <c r="R228" s="32" t="s">
        <v>281</v>
      </c>
    </row>
    <row r="229" spans="1:18">
      <c r="I229" s="19">
        <v>2566</v>
      </c>
    </row>
    <row r="230" spans="1:18">
      <c r="A230" s="18">
        <v>2566</v>
      </c>
      <c r="B230" s="18" t="s">
        <v>31</v>
      </c>
      <c r="C230" s="18" t="s">
        <v>32</v>
      </c>
      <c r="D230" s="18" t="s">
        <v>33</v>
      </c>
      <c r="E230" s="18" t="s">
        <v>34</v>
      </c>
      <c r="F230" s="18" t="s">
        <v>35</v>
      </c>
      <c r="G230" s="19" t="s">
        <v>282</v>
      </c>
      <c r="H230" s="20">
        <v>13000</v>
      </c>
      <c r="I230" s="19" t="s">
        <v>37</v>
      </c>
      <c r="J230" s="19" t="s">
        <v>38</v>
      </c>
      <c r="K230" s="19" t="s">
        <v>8</v>
      </c>
      <c r="L230" s="20">
        <v>13000</v>
      </c>
      <c r="M230" s="20">
        <v>13000</v>
      </c>
      <c r="N230" s="30">
        <v>935560000932</v>
      </c>
      <c r="O230" s="26" t="s">
        <v>280</v>
      </c>
      <c r="P230" s="18">
        <v>66027512904</v>
      </c>
      <c r="Q230" s="32" t="s">
        <v>283</v>
      </c>
      <c r="R230" s="32" t="s">
        <v>281</v>
      </c>
    </row>
    <row r="231" spans="1:18">
      <c r="I231" s="19">
        <v>2566</v>
      </c>
    </row>
    <row r="232" spans="1:18">
      <c r="A232" s="18">
        <v>2566</v>
      </c>
      <c r="B232" s="18" t="s">
        <v>31</v>
      </c>
      <c r="C232" s="18" t="s">
        <v>32</v>
      </c>
      <c r="D232" s="18" t="s">
        <v>33</v>
      </c>
      <c r="E232" s="18" t="s">
        <v>34</v>
      </c>
      <c r="F232" s="18" t="s">
        <v>35</v>
      </c>
      <c r="G232" s="19" t="s">
        <v>284</v>
      </c>
      <c r="H232" s="20">
        <v>2060</v>
      </c>
      <c r="I232" s="19" t="s">
        <v>37</v>
      </c>
      <c r="J232" s="19" t="s">
        <v>38</v>
      </c>
      <c r="K232" s="19" t="s">
        <v>8</v>
      </c>
      <c r="L232" s="20">
        <v>2060</v>
      </c>
      <c r="M232" s="20">
        <v>2060</v>
      </c>
      <c r="N232" s="30">
        <v>3930500209070</v>
      </c>
      <c r="O232" s="26" t="s">
        <v>275</v>
      </c>
      <c r="P232" s="18">
        <v>66059300713</v>
      </c>
      <c r="Q232" s="31">
        <v>243393</v>
      </c>
      <c r="R232" s="32" t="s">
        <v>285</v>
      </c>
    </row>
    <row r="233" spans="1:18">
      <c r="I233" s="19">
        <v>2566</v>
      </c>
    </row>
    <row r="234" spans="1:18">
      <c r="A234" s="18">
        <v>2566</v>
      </c>
      <c r="B234" s="18" t="s">
        <v>31</v>
      </c>
      <c r="C234" s="18" t="s">
        <v>32</v>
      </c>
      <c r="D234" s="18" t="s">
        <v>33</v>
      </c>
      <c r="E234" s="18" t="s">
        <v>34</v>
      </c>
      <c r="F234" s="18" t="s">
        <v>35</v>
      </c>
      <c r="G234" s="19" t="s">
        <v>284</v>
      </c>
      <c r="H234" s="20">
        <v>10650</v>
      </c>
      <c r="I234" s="19" t="s">
        <v>37</v>
      </c>
      <c r="J234" s="19" t="s">
        <v>38</v>
      </c>
      <c r="K234" s="19" t="s">
        <v>8</v>
      </c>
      <c r="L234" s="20">
        <v>10650</v>
      </c>
      <c r="M234" s="20">
        <v>10650</v>
      </c>
      <c r="N234" s="30">
        <v>1939900480023</v>
      </c>
      <c r="O234" s="26" t="s">
        <v>286</v>
      </c>
      <c r="P234" s="18">
        <v>66069619543</v>
      </c>
      <c r="Q234" s="31">
        <v>243438</v>
      </c>
      <c r="R234" s="32" t="s">
        <v>287</v>
      </c>
    </row>
    <row r="235" spans="1:18">
      <c r="I235" s="19">
        <v>2566</v>
      </c>
    </row>
    <row r="236" spans="1:18">
      <c r="A236" s="18">
        <v>2566</v>
      </c>
      <c r="B236" s="18" t="s">
        <v>31</v>
      </c>
      <c r="C236" s="18" t="s">
        <v>32</v>
      </c>
      <c r="D236" s="18" t="s">
        <v>33</v>
      </c>
      <c r="E236" s="18" t="s">
        <v>34</v>
      </c>
      <c r="F236" s="18" t="s">
        <v>35</v>
      </c>
      <c r="G236" s="19" t="s">
        <v>277</v>
      </c>
      <c r="H236" s="20">
        <v>16550</v>
      </c>
      <c r="I236" s="19" t="s">
        <v>37</v>
      </c>
      <c r="J236" s="19" t="s">
        <v>38</v>
      </c>
      <c r="K236" s="19" t="s">
        <v>8</v>
      </c>
      <c r="L236" s="20">
        <v>16550</v>
      </c>
      <c r="M236" s="20">
        <v>16550</v>
      </c>
      <c r="N236" s="35" t="s">
        <v>288</v>
      </c>
      <c r="O236" s="26" t="s">
        <v>286</v>
      </c>
      <c r="P236" s="18">
        <v>66079556644</v>
      </c>
      <c r="Q236" s="32" t="s">
        <v>289</v>
      </c>
      <c r="R236" s="32" t="s">
        <v>290</v>
      </c>
    </row>
    <row r="237" spans="1:18">
      <c r="I237" s="19">
        <v>2566</v>
      </c>
    </row>
    <row r="238" spans="1:18">
      <c r="A238" s="18">
        <v>2566</v>
      </c>
      <c r="B238" s="18" t="s">
        <v>31</v>
      </c>
      <c r="C238" s="18" t="s">
        <v>32</v>
      </c>
      <c r="D238" s="18" t="s">
        <v>33</v>
      </c>
      <c r="E238" s="18" t="s">
        <v>34</v>
      </c>
      <c r="F238" s="18" t="s">
        <v>35</v>
      </c>
      <c r="G238" s="19" t="s">
        <v>277</v>
      </c>
      <c r="H238" s="20">
        <v>2350</v>
      </c>
      <c r="I238" s="19" t="s">
        <v>37</v>
      </c>
      <c r="J238" s="19" t="s">
        <v>38</v>
      </c>
      <c r="K238" s="19" t="s">
        <v>8</v>
      </c>
      <c r="L238" s="20">
        <v>2350</v>
      </c>
      <c r="M238" s="20">
        <v>2350</v>
      </c>
      <c r="N238" s="35" t="s">
        <v>288</v>
      </c>
      <c r="O238" s="26" t="s">
        <v>286</v>
      </c>
      <c r="P238" s="18">
        <v>66089703188</v>
      </c>
      <c r="Q238" s="31">
        <v>243502</v>
      </c>
      <c r="R238" s="32" t="s">
        <v>291</v>
      </c>
    </row>
    <row r="239" spans="1:18">
      <c r="I239" s="19">
        <v>2566</v>
      </c>
    </row>
    <row r="240" spans="1:18">
      <c r="A240" s="18">
        <v>2566</v>
      </c>
      <c r="B240" s="18" t="s">
        <v>31</v>
      </c>
      <c r="C240" s="18" t="s">
        <v>32</v>
      </c>
      <c r="D240" s="18" t="s">
        <v>33</v>
      </c>
      <c r="E240" s="18" t="s">
        <v>34</v>
      </c>
      <c r="F240" s="18" t="s">
        <v>35</v>
      </c>
      <c r="G240" s="19" t="s">
        <v>284</v>
      </c>
      <c r="H240" s="20">
        <v>12500</v>
      </c>
      <c r="I240" s="19" t="s">
        <v>37</v>
      </c>
      <c r="J240" s="19" t="s">
        <v>38</v>
      </c>
      <c r="K240" s="19" t="s">
        <v>8</v>
      </c>
      <c r="L240" s="20">
        <v>12500</v>
      </c>
      <c r="M240" s="20">
        <v>12500</v>
      </c>
      <c r="N240" s="30">
        <v>1939900480023</v>
      </c>
      <c r="O240" s="26" t="s">
        <v>286</v>
      </c>
      <c r="P240" s="18">
        <v>66099160605</v>
      </c>
      <c r="Q240" s="31">
        <v>243504</v>
      </c>
      <c r="R240" s="32" t="s">
        <v>292</v>
      </c>
    </row>
    <row r="241" spans="1:18">
      <c r="I241" s="19">
        <v>2566</v>
      </c>
    </row>
    <row r="242" spans="1:18">
      <c r="A242" s="18">
        <v>2566</v>
      </c>
      <c r="B242" s="18" t="s">
        <v>31</v>
      </c>
      <c r="C242" s="18" t="s">
        <v>32</v>
      </c>
      <c r="D242" s="18" t="s">
        <v>33</v>
      </c>
      <c r="E242" s="18" t="s">
        <v>34</v>
      </c>
      <c r="F242" s="18" t="s">
        <v>35</v>
      </c>
      <c r="G242" s="19" t="s">
        <v>277</v>
      </c>
      <c r="H242" s="20">
        <v>4100</v>
      </c>
      <c r="I242" s="19" t="s">
        <v>37</v>
      </c>
      <c r="J242" s="19" t="s">
        <v>38</v>
      </c>
      <c r="K242" s="19" t="s">
        <v>8</v>
      </c>
      <c r="L242" s="20">
        <v>4100</v>
      </c>
      <c r="M242" s="20">
        <v>4100</v>
      </c>
      <c r="N242" s="30">
        <v>1939900480023</v>
      </c>
      <c r="O242" s="26" t="s">
        <v>286</v>
      </c>
      <c r="P242" s="18">
        <v>66099313880</v>
      </c>
      <c r="Q242" s="31">
        <v>243510</v>
      </c>
      <c r="R242" s="32" t="s">
        <v>293</v>
      </c>
    </row>
    <row r="243" spans="1:18">
      <c r="I243" s="19">
        <v>2566</v>
      </c>
    </row>
    <row r="244" spans="1:18">
      <c r="A244" s="18">
        <v>2566</v>
      </c>
      <c r="B244" s="18" t="s">
        <v>31</v>
      </c>
      <c r="C244" s="18" t="s">
        <v>32</v>
      </c>
      <c r="D244" s="18" t="s">
        <v>33</v>
      </c>
      <c r="E244" s="18" t="s">
        <v>34</v>
      </c>
      <c r="F244" s="18" t="s">
        <v>35</v>
      </c>
      <c r="G244" s="19" t="s">
        <v>294</v>
      </c>
      <c r="H244" s="20">
        <v>7500</v>
      </c>
      <c r="I244" s="19" t="s">
        <v>37</v>
      </c>
      <c r="J244" s="19" t="s">
        <v>38</v>
      </c>
      <c r="K244" s="19" t="s">
        <v>8</v>
      </c>
      <c r="L244" s="20">
        <v>7500</v>
      </c>
      <c r="M244" s="20">
        <v>7500</v>
      </c>
      <c r="N244" s="30">
        <v>935560000932</v>
      </c>
      <c r="O244" s="26" t="s">
        <v>286</v>
      </c>
      <c r="P244" s="18">
        <v>66099315891</v>
      </c>
      <c r="Q244" s="31">
        <v>243517</v>
      </c>
      <c r="R244" s="32" t="s">
        <v>295</v>
      </c>
    </row>
    <row r="245" spans="1:18">
      <c r="I245" s="19">
        <v>2566</v>
      </c>
    </row>
    <row r="246" spans="1:18">
      <c r="A246" s="18">
        <v>2566</v>
      </c>
      <c r="B246" s="18" t="s">
        <v>31</v>
      </c>
      <c r="C246" s="18" t="s">
        <v>32</v>
      </c>
      <c r="D246" s="18" t="s">
        <v>33</v>
      </c>
      <c r="E246" s="18" t="s">
        <v>34</v>
      </c>
      <c r="F246" s="18" t="s">
        <v>35</v>
      </c>
      <c r="G246" s="19" t="s">
        <v>296</v>
      </c>
      <c r="H246" s="20">
        <v>10141</v>
      </c>
      <c r="I246" s="19" t="s">
        <v>37</v>
      </c>
      <c r="J246" s="19" t="s">
        <v>38</v>
      </c>
      <c r="K246" s="19" t="s">
        <v>8</v>
      </c>
      <c r="L246" s="20">
        <v>10141</v>
      </c>
      <c r="M246" s="20">
        <v>10141</v>
      </c>
      <c r="N246" s="30">
        <v>3901100340111</v>
      </c>
      <c r="O246" s="26" t="s">
        <v>297</v>
      </c>
      <c r="P246" s="18">
        <v>65117157295</v>
      </c>
      <c r="Q246" s="32" t="s">
        <v>298</v>
      </c>
      <c r="R246" s="32" t="s">
        <v>298</v>
      </c>
    </row>
    <row r="247" spans="1:18">
      <c r="I247" s="19">
        <v>2566</v>
      </c>
    </row>
    <row r="248" spans="1:18">
      <c r="A248" s="18">
        <v>2566</v>
      </c>
      <c r="B248" s="18" t="s">
        <v>31</v>
      </c>
      <c r="C248" s="18" t="s">
        <v>32</v>
      </c>
      <c r="D248" s="18" t="s">
        <v>33</v>
      </c>
      <c r="E248" s="18" t="s">
        <v>34</v>
      </c>
      <c r="F248" s="18" t="s">
        <v>35</v>
      </c>
      <c r="G248" s="19" t="s">
        <v>299</v>
      </c>
      <c r="H248" s="20">
        <v>104941</v>
      </c>
      <c r="I248" s="19" t="s">
        <v>37</v>
      </c>
      <c r="J248" s="19" t="s">
        <v>38</v>
      </c>
      <c r="K248" s="19" t="s">
        <v>8</v>
      </c>
      <c r="L248" s="20">
        <v>104941</v>
      </c>
      <c r="M248" s="20">
        <v>104941</v>
      </c>
      <c r="N248" s="30">
        <v>935562000557</v>
      </c>
      <c r="O248" s="26" t="s">
        <v>300</v>
      </c>
      <c r="P248" s="18">
        <v>65127231821</v>
      </c>
      <c r="Q248" s="31">
        <v>243238</v>
      </c>
      <c r="R248" s="32" t="s">
        <v>301</v>
      </c>
    </row>
    <row r="249" spans="1:18">
      <c r="I249" s="19">
        <v>2566</v>
      </c>
    </row>
    <row r="250" spans="1:18">
      <c r="A250" s="18">
        <v>2566</v>
      </c>
      <c r="B250" s="18" t="s">
        <v>31</v>
      </c>
      <c r="C250" s="18" t="s">
        <v>32</v>
      </c>
      <c r="D250" s="18" t="s">
        <v>33</v>
      </c>
      <c r="E250" s="18" t="s">
        <v>34</v>
      </c>
      <c r="F250" s="18" t="s">
        <v>35</v>
      </c>
      <c r="G250" s="19" t="s">
        <v>302</v>
      </c>
      <c r="H250" s="20">
        <v>95600</v>
      </c>
      <c r="I250" s="19" t="s">
        <v>37</v>
      </c>
      <c r="J250" s="19" t="s">
        <v>38</v>
      </c>
      <c r="K250" s="19" t="s">
        <v>8</v>
      </c>
      <c r="L250" s="20">
        <v>95600</v>
      </c>
      <c r="M250" s="20">
        <v>95600</v>
      </c>
      <c r="N250" s="30">
        <v>933560001261</v>
      </c>
      <c r="O250" s="26" t="s">
        <v>303</v>
      </c>
      <c r="P250" s="18">
        <v>65127503676</v>
      </c>
      <c r="Q250" s="31">
        <v>243250</v>
      </c>
      <c r="R250" s="32" t="s">
        <v>304</v>
      </c>
    </row>
    <row r="251" spans="1:18">
      <c r="I251" s="19">
        <v>2566</v>
      </c>
    </row>
    <row r="252" spans="1:18">
      <c r="A252" s="18">
        <v>2566</v>
      </c>
      <c r="B252" s="18" t="s">
        <v>31</v>
      </c>
      <c r="C252" s="18" t="s">
        <v>32</v>
      </c>
      <c r="D252" s="18" t="s">
        <v>33</v>
      </c>
      <c r="E252" s="18" t="s">
        <v>34</v>
      </c>
      <c r="F252" s="18" t="s">
        <v>35</v>
      </c>
      <c r="G252" s="19" t="s">
        <v>305</v>
      </c>
      <c r="H252" s="20">
        <v>5500</v>
      </c>
      <c r="I252" s="19" t="s">
        <v>37</v>
      </c>
      <c r="J252" s="19" t="s">
        <v>38</v>
      </c>
      <c r="K252" s="19" t="s">
        <v>8</v>
      </c>
      <c r="L252" s="20">
        <v>5500</v>
      </c>
      <c r="M252" s="20">
        <v>5500</v>
      </c>
      <c r="N252" s="35" t="s">
        <v>306</v>
      </c>
      <c r="O252" s="26" t="s">
        <v>307</v>
      </c>
      <c r="P252" s="18">
        <v>66027430733</v>
      </c>
      <c r="Q252" s="31">
        <v>243315</v>
      </c>
      <c r="R252" s="32" t="s">
        <v>308</v>
      </c>
    </row>
    <row r="253" spans="1:18">
      <c r="I253" s="19">
        <v>2566</v>
      </c>
    </row>
    <row r="254" spans="1:18">
      <c r="A254" s="18">
        <v>2566</v>
      </c>
      <c r="B254" s="18" t="s">
        <v>31</v>
      </c>
      <c r="C254" s="18" t="s">
        <v>32</v>
      </c>
      <c r="D254" s="18" t="s">
        <v>33</v>
      </c>
      <c r="E254" s="18" t="s">
        <v>34</v>
      </c>
      <c r="F254" s="18" t="s">
        <v>35</v>
      </c>
      <c r="G254" s="19" t="s">
        <v>299</v>
      </c>
      <c r="H254" s="20">
        <v>94288.5</v>
      </c>
      <c r="I254" s="19" t="s">
        <v>37</v>
      </c>
      <c r="J254" s="19" t="s">
        <v>38</v>
      </c>
      <c r="K254" s="19" t="s">
        <v>8</v>
      </c>
      <c r="L254" s="20">
        <v>94288.5</v>
      </c>
      <c r="M254" s="20">
        <v>94288.5</v>
      </c>
      <c r="N254" s="30">
        <v>935562000557</v>
      </c>
      <c r="O254" s="26" t="s">
        <v>300</v>
      </c>
      <c r="P254" s="18">
        <v>66027326065</v>
      </c>
      <c r="Q254" s="32" t="s">
        <v>309</v>
      </c>
      <c r="R254" s="32" t="s">
        <v>308</v>
      </c>
    </row>
    <row r="255" spans="1:18">
      <c r="I255" s="19">
        <v>2566</v>
      </c>
    </row>
    <row r="256" spans="1:18">
      <c r="A256" s="18">
        <v>2566</v>
      </c>
      <c r="B256" s="18" t="s">
        <v>31</v>
      </c>
      <c r="C256" s="18" t="s">
        <v>32</v>
      </c>
      <c r="D256" s="18" t="s">
        <v>33</v>
      </c>
      <c r="E256" s="18" t="s">
        <v>34</v>
      </c>
      <c r="F256" s="18" t="s">
        <v>35</v>
      </c>
      <c r="G256" s="19" t="s">
        <v>302</v>
      </c>
      <c r="H256" s="20">
        <v>92820</v>
      </c>
      <c r="I256" s="19" t="s">
        <v>37</v>
      </c>
      <c r="J256" s="19" t="s">
        <v>38</v>
      </c>
      <c r="K256" s="19" t="s">
        <v>8</v>
      </c>
      <c r="L256" s="20">
        <v>92820</v>
      </c>
      <c r="M256" s="20">
        <v>92820</v>
      </c>
      <c r="N256" s="30">
        <v>933560001261</v>
      </c>
      <c r="O256" s="26" t="s">
        <v>303</v>
      </c>
      <c r="P256" s="18">
        <v>66037372425</v>
      </c>
      <c r="Q256" s="31">
        <v>243337</v>
      </c>
      <c r="R256" s="32" t="s">
        <v>310</v>
      </c>
    </row>
    <row r="257" spans="1:18">
      <c r="I257" s="19">
        <v>2566</v>
      </c>
    </row>
    <row r="258" spans="1:18">
      <c r="A258" s="18">
        <v>2566</v>
      </c>
      <c r="B258" s="18" t="s">
        <v>31</v>
      </c>
      <c r="C258" s="18" t="s">
        <v>32</v>
      </c>
      <c r="D258" s="18" t="s">
        <v>33</v>
      </c>
      <c r="E258" s="18" t="s">
        <v>34</v>
      </c>
      <c r="F258" s="18" t="s">
        <v>35</v>
      </c>
      <c r="G258" s="19" t="s">
        <v>311</v>
      </c>
      <c r="H258" s="20">
        <v>6909.5</v>
      </c>
      <c r="I258" s="19" t="s">
        <v>37</v>
      </c>
      <c r="J258" s="19" t="s">
        <v>38</v>
      </c>
      <c r="K258" s="19" t="s">
        <v>8</v>
      </c>
      <c r="L258" s="20">
        <v>6909.5</v>
      </c>
      <c r="M258" s="20">
        <v>6909.5</v>
      </c>
      <c r="N258" s="30">
        <v>3901100340111</v>
      </c>
      <c r="O258" s="26" t="s">
        <v>297</v>
      </c>
      <c r="P258" s="18">
        <v>66049274138</v>
      </c>
      <c r="Q258" s="31">
        <v>243367</v>
      </c>
      <c r="R258" s="31">
        <v>243367</v>
      </c>
    </row>
    <row r="259" spans="1:18">
      <c r="I259" s="19">
        <v>2566</v>
      </c>
    </row>
    <row r="260" spans="1:18">
      <c r="A260" s="18">
        <v>2566</v>
      </c>
      <c r="B260" s="18" t="s">
        <v>31</v>
      </c>
      <c r="C260" s="18" t="s">
        <v>32</v>
      </c>
      <c r="D260" s="18" t="s">
        <v>33</v>
      </c>
      <c r="E260" s="18" t="s">
        <v>34</v>
      </c>
      <c r="F260" s="18" t="s">
        <v>35</v>
      </c>
      <c r="G260" s="19" t="s">
        <v>312</v>
      </c>
      <c r="H260" s="20">
        <v>21500</v>
      </c>
      <c r="I260" s="19" t="s">
        <v>37</v>
      </c>
      <c r="J260" s="19" t="s">
        <v>38</v>
      </c>
      <c r="K260" s="19" t="s">
        <v>8</v>
      </c>
      <c r="L260" s="20">
        <v>21500</v>
      </c>
      <c r="M260" s="20">
        <v>21500</v>
      </c>
      <c r="N260" s="35" t="s">
        <v>306</v>
      </c>
      <c r="O260" s="26" t="s">
        <v>307</v>
      </c>
      <c r="P260" s="18">
        <v>66049301343</v>
      </c>
      <c r="Q260" s="31">
        <v>243375</v>
      </c>
      <c r="R260" s="32" t="s">
        <v>313</v>
      </c>
    </row>
    <row r="261" spans="1:18">
      <c r="I261" s="19">
        <v>2566</v>
      </c>
    </row>
    <row r="262" spans="1:18">
      <c r="A262" s="18">
        <v>2566</v>
      </c>
      <c r="B262" s="18" t="s">
        <v>31</v>
      </c>
      <c r="C262" s="18" t="s">
        <v>32</v>
      </c>
      <c r="D262" s="18" t="s">
        <v>33</v>
      </c>
      <c r="E262" s="18" t="s">
        <v>34</v>
      </c>
      <c r="F262" s="18" t="s">
        <v>35</v>
      </c>
      <c r="G262" s="19" t="s">
        <v>314</v>
      </c>
      <c r="H262" s="20">
        <v>11842.5</v>
      </c>
      <c r="I262" s="19" t="s">
        <v>37</v>
      </c>
      <c r="J262" s="19" t="s">
        <v>38</v>
      </c>
      <c r="K262" s="19" t="s">
        <v>8</v>
      </c>
      <c r="L262" s="20">
        <v>113842.5</v>
      </c>
      <c r="M262" s="20">
        <v>113842.5</v>
      </c>
      <c r="N262" s="30">
        <v>935562000557</v>
      </c>
      <c r="O262" s="26" t="s">
        <v>300</v>
      </c>
      <c r="P262" s="18">
        <v>66049314381</v>
      </c>
      <c r="Q262" s="32" t="s">
        <v>315</v>
      </c>
      <c r="R262" s="32" t="s">
        <v>313</v>
      </c>
    </row>
    <row r="263" spans="1:18">
      <c r="I263" s="19">
        <v>2566</v>
      </c>
    </row>
    <row r="264" spans="1:18">
      <c r="A264" s="18">
        <v>2566</v>
      </c>
      <c r="B264" s="18" t="s">
        <v>31</v>
      </c>
      <c r="C264" s="18" t="s">
        <v>32</v>
      </c>
      <c r="D264" s="18" t="s">
        <v>33</v>
      </c>
      <c r="E264" s="18" t="s">
        <v>34</v>
      </c>
      <c r="F264" s="18" t="s">
        <v>35</v>
      </c>
      <c r="G264" s="19" t="s">
        <v>316</v>
      </c>
      <c r="H264" s="20">
        <v>2800</v>
      </c>
      <c r="I264" s="19" t="s">
        <v>37</v>
      </c>
      <c r="J264" s="19" t="s">
        <v>38</v>
      </c>
      <c r="K264" s="19" t="s">
        <v>8</v>
      </c>
      <c r="L264" s="20">
        <v>2800</v>
      </c>
      <c r="M264" s="20">
        <v>2800</v>
      </c>
      <c r="N264" s="30">
        <v>3930100606047</v>
      </c>
      <c r="O264" s="26" t="s">
        <v>317</v>
      </c>
      <c r="P264" s="18">
        <v>66049311186</v>
      </c>
      <c r="Q264" s="31">
        <v>243385</v>
      </c>
      <c r="R264" s="32" t="s">
        <v>318</v>
      </c>
    </row>
    <row r="265" spans="1:18">
      <c r="I265" s="19">
        <v>2566</v>
      </c>
    </row>
    <row r="266" spans="1:18">
      <c r="A266" s="18">
        <v>2566</v>
      </c>
      <c r="B266" s="18" t="s">
        <v>31</v>
      </c>
      <c r="C266" s="18" t="s">
        <v>32</v>
      </c>
      <c r="D266" s="18" t="s">
        <v>33</v>
      </c>
      <c r="E266" s="18" t="s">
        <v>34</v>
      </c>
      <c r="F266" s="18" t="s">
        <v>35</v>
      </c>
      <c r="G266" s="19" t="s">
        <v>319</v>
      </c>
      <c r="H266" s="20">
        <v>19635</v>
      </c>
      <c r="I266" s="19" t="s">
        <v>37</v>
      </c>
      <c r="J266" s="19" t="s">
        <v>38</v>
      </c>
      <c r="K266" s="19" t="s">
        <v>8</v>
      </c>
      <c r="L266" s="20">
        <v>19635</v>
      </c>
      <c r="M266" s="20">
        <v>19635</v>
      </c>
      <c r="N266" s="30">
        <v>994000188251</v>
      </c>
      <c r="O266" s="26" t="s">
        <v>320</v>
      </c>
      <c r="P266" s="18">
        <v>66069260147</v>
      </c>
      <c r="Q266" s="31">
        <v>243425</v>
      </c>
      <c r="R266" s="32" t="s">
        <v>321</v>
      </c>
    </row>
    <row r="267" spans="1:18">
      <c r="I267" s="19">
        <v>2566</v>
      </c>
    </row>
    <row r="268" spans="1:18">
      <c r="A268" s="18">
        <v>2566</v>
      </c>
      <c r="B268" s="18" t="s">
        <v>31</v>
      </c>
      <c r="C268" s="18" t="s">
        <v>32</v>
      </c>
      <c r="D268" s="18" t="s">
        <v>33</v>
      </c>
      <c r="E268" s="18" t="s">
        <v>34</v>
      </c>
      <c r="F268" s="18" t="s">
        <v>35</v>
      </c>
      <c r="G268" s="19" t="s">
        <v>314</v>
      </c>
      <c r="H268" s="20">
        <v>91183</v>
      </c>
      <c r="I268" s="19" t="s">
        <v>37</v>
      </c>
      <c r="J268" s="19" t="s">
        <v>38</v>
      </c>
      <c r="K268" s="19" t="s">
        <v>8</v>
      </c>
      <c r="L268" s="20">
        <v>91183</v>
      </c>
      <c r="M268" s="20">
        <v>91183</v>
      </c>
      <c r="N268" s="30">
        <v>935562000557</v>
      </c>
      <c r="O268" s="26" t="s">
        <v>300</v>
      </c>
      <c r="P268" s="18">
        <v>66069377035</v>
      </c>
      <c r="Q268" s="31">
        <v>243432</v>
      </c>
      <c r="R268" s="32" t="s">
        <v>322</v>
      </c>
    </row>
    <row r="269" spans="1:18">
      <c r="I269" s="19">
        <v>2566</v>
      </c>
    </row>
    <row r="270" spans="1:18">
      <c r="A270" s="18">
        <v>2566</v>
      </c>
      <c r="B270" s="18" t="s">
        <v>31</v>
      </c>
      <c r="C270" s="18" t="s">
        <v>32</v>
      </c>
      <c r="D270" s="18" t="s">
        <v>33</v>
      </c>
      <c r="E270" s="18" t="s">
        <v>34</v>
      </c>
      <c r="F270" s="18" t="s">
        <v>35</v>
      </c>
      <c r="G270" s="19" t="s">
        <v>323</v>
      </c>
      <c r="H270" s="20">
        <v>5186</v>
      </c>
      <c r="I270" s="19" t="s">
        <v>37</v>
      </c>
      <c r="J270" s="19" t="s">
        <v>38</v>
      </c>
      <c r="K270" s="19" t="s">
        <v>8</v>
      </c>
      <c r="L270" s="20">
        <v>5186</v>
      </c>
      <c r="M270" s="20">
        <v>5186</v>
      </c>
      <c r="N270" s="30">
        <v>3901100340111</v>
      </c>
      <c r="O270" s="26" t="s">
        <v>297</v>
      </c>
      <c r="P270" s="18">
        <v>66069516049</v>
      </c>
      <c r="Q270" s="31">
        <v>243432</v>
      </c>
      <c r="R270" s="32" t="s">
        <v>324</v>
      </c>
    </row>
    <row r="271" spans="1:18">
      <c r="I271" s="19">
        <v>2566</v>
      </c>
    </row>
    <row r="272" spans="1:18">
      <c r="A272" s="18">
        <v>2566</v>
      </c>
      <c r="B272" s="18" t="s">
        <v>31</v>
      </c>
      <c r="C272" s="18" t="s">
        <v>32</v>
      </c>
      <c r="D272" s="18" t="s">
        <v>33</v>
      </c>
      <c r="E272" s="18" t="s">
        <v>34</v>
      </c>
      <c r="F272" s="18" t="s">
        <v>35</v>
      </c>
      <c r="G272" s="19" t="s">
        <v>314</v>
      </c>
      <c r="H272" s="20">
        <v>97901</v>
      </c>
      <c r="I272" s="19" t="s">
        <v>37</v>
      </c>
      <c r="J272" s="19" t="s">
        <v>38</v>
      </c>
      <c r="K272" s="19" t="s">
        <v>8</v>
      </c>
      <c r="L272" s="20">
        <v>97901</v>
      </c>
      <c r="M272" s="20">
        <v>97901</v>
      </c>
      <c r="N272" s="30">
        <v>935562000557</v>
      </c>
      <c r="O272" s="26" t="s">
        <v>300</v>
      </c>
      <c r="P272" s="18">
        <v>66089037682</v>
      </c>
      <c r="Q272" s="31">
        <v>243472</v>
      </c>
      <c r="R272" s="32" t="s">
        <v>325</v>
      </c>
    </row>
    <row r="273" spans="1:18">
      <c r="I273" s="19">
        <v>2566</v>
      </c>
    </row>
    <row r="274" spans="1:18">
      <c r="A274" s="18">
        <v>2566</v>
      </c>
      <c r="B274" s="18" t="s">
        <v>31</v>
      </c>
      <c r="C274" s="18" t="s">
        <v>32</v>
      </c>
      <c r="D274" s="18" t="s">
        <v>33</v>
      </c>
      <c r="E274" s="18" t="s">
        <v>34</v>
      </c>
      <c r="F274" s="18" t="s">
        <v>35</v>
      </c>
      <c r="G274" s="19" t="s">
        <v>326</v>
      </c>
      <c r="H274" s="20">
        <v>147565</v>
      </c>
      <c r="I274" s="19" t="s">
        <v>37</v>
      </c>
      <c r="J274" s="19" t="s">
        <v>38</v>
      </c>
      <c r="K274" s="19" t="s">
        <v>8</v>
      </c>
      <c r="L274" s="20">
        <v>147565</v>
      </c>
      <c r="M274" s="20">
        <v>147565</v>
      </c>
      <c r="N274" s="30">
        <v>933560001261</v>
      </c>
      <c r="O274" s="26" t="s">
        <v>303</v>
      </c>
      <c r="P274" s="18">
        <v>66089509127</v>
      </c>
      <c r="Q274" s="32" t="s">
        <v>327</v>
      </c>
      <c r="R274" s="32" t="s">
        <v>328</v>
      </c>
    </row>
    <row r="275" spans="1:18">
      <c r="I275" s="19">
        <v>2566</v>
      </c>
    </row>
    <row r="276" spans="1:18">
      <c r="A276" s="18">
        <v>2566</v>
      </c>
      <c r="B276" s="18" t="s">
        <v>31</v>
      </c>
      <c r="C276" s="18" t="s">
        <v>32</v>
      </c>
      <c r="D276" s="18" t="s">
        <v>33</v>
      </c>
      <c r="E276" s="18" t="s">
        <v>34</v>
      </c>
      <c r="F276" s="18" t="s">
        <v>35</v>
      </c>
      <c r="G276" s="19" t="s">
        <v>326</v>
      </c>
      <c r="H276" s="20">
        <v>8950</v>
      </c>
      <c r="I276" s="19" t="s">
        <v>37</v>
      </c>
      <c r="J276" s="19" t="s">
        <v>38</v>
      </c>
      <c r="K276" s="19" t="s">
        <v>8</v>
      </c>
      <c r="L276" s="20">
        <v>8950</v>
      </c>
      <c r="M276" s="20">
        <v>8950</v>
      </c>
      <c r="N276" s="30">
        <v>3939900155544</v>
      </c>
      <c r="O276" s="26" t="s">
        <v>329</v>
      </c>
      <c r="P276" s="18">
        <v>66089730081</v>
      </c>
      <c r="Q276" s="31">
        <v>243498</v>
      </c>
      <c r="R276" s="32" t="s">
        <v>330</v>
      </c>
    </row>
    <row r="277" spans="1:18">
      <c r="I277" s="19">
        <v>2566</v>
      </c>
    </row>
    <row r="278" spans="1:18">
      <c r="A278" s="18">
        <v>2566</v>
      </c>
      <c r="B278" s="18" t="s">
        <v>31</v>
      </c>
      <c r="C278" s="18" t="s">
        <v>32</v>
      </c>
      <c r="D278" s="18" t="s">
        <v>33</v>
      </c>
      <c r="E278" s="18" t="s">
        <v>34</v>
      </c>
      <c r="F278" s="18" t="s">
        <v>35</v>
      </c>
      <c r="G278" s="19" t="s">
        <v>314</v>
      </c>
      <c r="H278" s="20">
        <v>2350</v>
      </c>
      <c r="I278" s="19" t="s">
        <v>37</v>
      </c>
      <c r="J278" s="19" t="s">
        <v>38</v>
      </c>
      <c r="K278" s="19" t="s">
        <v>8</v>
      </c>
      <c r="L278" s="20">
        <v>2350</v>
      </c>
      <c r="M278" s="20">
        <v>2350</v>
      </c>
      <c r="N278" s="30">
        <v>935562000557</v>
      </c>
      <c r="O278" s="26" t="s">
        <v>300</v>
      </c>
      <c r="P278" s="18">
        <v>66099106257</v>
      </c>
      <c r="Q278" s="31">
        <v>243503</v>
      </c>
      <c r="R278" s="32" t="s">
        <v>331</v>
      </c>
    </row>
    <row r="279" spans="1:18">
      <c r="I279" s="19">
        <v>2566</v>
      </c>
    </row>
    <row r="280" spans="1:18">
      <c r="A280" s="18">
        <v>2566</v>
      </c>
      <c r="B280" s="18" t="s">
        <v>31</v>
      </c>
      <c r="C280" s="18" t="s">
        <v>32</v>
      </c>
      <c r="D280" s="18" t="s">
        <v>33</v>
      </c>
      <c r="E280" s="18" t="s">
        <v>34</v>
      </c>
      <c r="F280" s="18" t="s">
        <v>35</v>
      </c>
      <c r="G280" s="19" t="s">
        <v>332</v>
      </c>
      <c r="H280" s="20">
        <v>6030</v>
      </c>
      <c r="I280" s="19" t="s">
        <v>37</v>
      </c>
      <c r="J280" s="19" t="s">
        <v>38</v>
      </c>
      <c r="K280" s="19" t="s">
        <v>8</v>
      </c>
      <c r="L280" s="20">
        <v>6030</v>
      </c>
      <c r="M280" s="20">
        <v>6030</v>
      </c>
      <c r="N280" s="30">
        <v>3901100340111</v>
      </c>
      <c r="O280" s="26" t="s">
        <v>297</v>
      </c>
      <c r="P280" s="18">
        <v>66099184393</v>
      </c>
      <c r="Q280" s="31">
        <v>243505</v>
      </c>
      <c r="R280" s="32" t="s">
        <v>333</v>
      </c>
    </row>
    <row r="281" spans="1:18">
      <c r="I281" s="19">
        <v>2566</v>
      </c>
    </row>
    <row r="282" spans="1:18">
      <c r="A282" s="18">
        <v>2566</v>
      </c>
      <c r="B282" s="18" t="s">
        <v>31</v>
      </c>
      <c r="C282" s="18" t="s">
        <v>32</v>
      </c>
      <c r="D282" s="18" t="s">
        <v>33</v>
      </c>
      <c r="E282" s="18" t="s">
        <v>34</v>
      </c>
      <c r="F282" s="18" t="s">
        <v>35</v>
      </c>
      <c r="G282" s="19" t="s">
        <v>326</v>
      </c>
      <c r="H282" s="20">
        <v>143995</v>
      </c>
      <c r="I282" s="19" t="s">
        <v>37</v>
      </c>
      <c r="J282" s="19" t="s">
        <v>38</v>
      </c>
      <c r="K282" s="19" t="s">
        <v>8</v>
      </c>
      <c r="L282" s="20">
        <v>143995</v>
      </c>
      <c r="M282" s="20">
        <v>143995</v>
      </c>
      <c r="N282" s="30">
        <v>933560001261</v>
      </c>
      <c r="O282" s="26" t="s">
        <v>303</v>
      </c>
      <c r="P282" s="18">
        <v>66099381032</v>
      </c>
      <c r="Q282" s="31">
        <v>243512</v>
      </c>
      <c r="R282" s="32" t="s">
        <v>334</v>
      </c>
    </row>
    <row r="283" spans="1:18">
      <c r="I283" s="19">
        <v>2566</v>
      </c>
    </row>
    <row r="284" spans="1:18">
      <c r="A284" s="18">
        <v>2566</v>
      </c>
      <c r="B284" s="18" t="s">
        <v>31</v>
      </c>
      <c r="C284" s="18" t="s">
        <v>32</v>
      </c>
      <c r="D284" s="18" t="s">
        <v>33</v>
      </c>
      <c r="E284" s="18" t="s">
        <v>34</v>
      </c>
      <c r="F284" s="18" t="s">
        <v>35</v>
      </c>
      <c r="G284" s="19" t="s">
        <v>314</v>
      </c>
      <c r="H284" s="20">
        <v>49941</v>
      </c>
      <c r="I284" s="19" t="s">
        <v>37</v>
      </c>
      <c r="J284" s="19" t="s">
        <v>38</v>
      </c>
      <c r="K284" s="19" t="s">
        <v>8</v>
      </c>
      <c r="L284" s="20">
        <v>49941</v>
      </c>
      <c r="M284" s="20">
        <v>49941</v>
      </c>
      <c r="N284" s="30">
        <v>935562000557</v>
      </c>
      <c r="O284" s="26" t="s">
        <v>300</v>
      </c>
      <c r="P284" s="18">
        <v>66099348328</v>
      </c>
      <c r="Q284" s="31">
        <v>243515</v>
      </c>
      <c r="R284" s="32" t="s">
        <v>335</v>
      </c>
    </row>
    <row r="285" spans="1:18">
      <c r="I285" s="19">
        <v>2566</v>
      </c>
    </row>
  </sheetData>
  <dataValidations count="3">
    <dataValidation type="list" allowBlank="1" showInputMessage="1" showErrorMessage="1" sqref="I2 I5 I8 I11 I14 I17 I29 I34 I38 I44 I49 I54 I60 I65 I72 I77 I84 I87 I91 I98 I102 I107 I111 I116 I121 I126 I131 I136 I141 I145 I151 I160 I164 I169 I173 I177 I182 I187 I193 I199 I201 I208 I214 I216" xr:uid="{00000000-0002-0000-0100-000000000000}">
      <formula1>"พ.ร.บ. งบประมาณรายจ่าย, อื่น ๆ"</formula1>
    </dataValidation>
    <dataValidation type="list" allowBlank="1" showInputMessage="1" showErrorMessage="1" sqref="J2 J5 J8 J11 J17 J29 J34 J38 J44 J54 J65 J72 J77 J84 J87 J91 J98 J102 J107 J111 J116 J121 J126 J131 J136 J141 J145 J151 J160 J164 J169 J173 J177 J182 J187 J193 J199 J201 J208" xr:uid="{00000000-0002-0000-0100-000001000000}">
      <formula1>"ยังไม่ดำเนินการ, อยู่ระหว่างกระบวนการจัดซื้อจัดจ้าง, ลงนามในสัญญา, อยู่ระหว่างการดำเนินการและตรวจรับ, สิ้นสุดสัญญา"</formula1>
    </dataValidation>
    <dataValidation type="list" allowBlank="1" showInputMessage="1" showErrorMessage="1" sqref="K2 K5 K8 K11 K14 K17 K29 K34 K38 K44 K49 K54 K60 K65 K72 K77 K84 K87 K91 K98 K102 K107 K111 K116 K121 K126 K131 K136 K141 K145 K151 K160 K164 K169 K173 K177 K182 K187 K193 K199 K201 K208" xr:uid="{00000000-0002-0000-0100-000002000000}">
      <formula1>"วิธีประกาศเชิญชวนทั่วไป, วิธีคัดเลือก, วิธีเฉพาะเจาะจง, วิธีประกวดแบบ"</formula1>
    </dataValidation>
  </dataValidations>
  <pageMargins left="0.118110236220472" right="0.118110236220472" top="0.74803149606299202" bottom="0.74803149606299202" header="0.31496062992126" footer="0.31496062992126"/>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8"/>
  <sheetViews>
    <sheetView topLeftCell="A66" workbookViewId="0">
      <selection sqref="A1:C65536"/>
    </sheetView>
  </sheetViews>
  <sheetFormatPr defaultColWidth="9" defaultRowHeight="14.25"/>
  <sheetData>
    <row r="1" spans="1:3" ht="23.25">
      <c r="A1" s="1" t="s">
        <v>336</v>
      </c>
      <c r="B1" s="1" t="s">
        <v>337</v>
      </c>
      <c r="C1" s="1" t="s">
        <v>338</v>
      </c>
    </row>
    <row r="2" spans="1:3" ht="23.25">
      <c r="A2" s="1" t="s">
        <v>339</v>
      </c>
      <c r="B2" s="1" t="s">
        <v>340</v>
      </c>
      <c r="C2" s="1" t="s">
        <v>341</v>
      </c>
    </row>
    <row r="3" spans="1:3" ht="23.25">
      <c r="A3" s="1" t="s">
        <v>342</v>
      </c>
      <c r="B3" s="1" t="s">
        <v>19</v>
      </c>
      <c r="C3" s="1" t="s">
        <v>343</v>
      </c>
    </row>
    <row r="4" spans="1:3" ht="23.25">
      <c r="A4" s="1" t="s">
        <v>344</v>
      </c>
      <c r="B4" s="1" t="s">
        <v>345</v>
      </c>
      <c r="C4" s="1" t="s">
        <v>346</v>
      </c>
    </row>
    <row r="5" spans="1:3" ht="23.25">
      <c r="A5" s="1" t="s">
        <v>347</v>
      </c>
      <c r="B5" s="1" t="s">
        <v>348</v>
      </c>
      <c r="C5" s="1" t="s">
        <v>349</v>
      </c>
    </row>
    <row r="6" spans="1:3" ht="23.25">
      <c r="A6" s="1" t="s">
        <v>350</v>
      </c>
      <c r="B6" s="1" t="s">
        <v>351</v>
      </c>
      <c r="C6" s="1" t="s">
        <v>352</v>
      </c>
    </row>
    <row r="7" spans="1:3" ht="23.25">
      <c r="A7" s="1" t="s">
        <v>353</v>
      </c>
      <c r="B7" s="1" t="s">
        <v>354</v>
      </c>
      <c r="C7" s="1" t="s">
        <v>355</v>
      </c>
    </row>
    <row r="8" spans="1:3" ht="23.25">
      <c r="A8" s="1" t="s">
        <v>356</v>
      </c>
      <c r="B8" s="1" t="s">
        <v>357</v>
      </c>
      <c r="C8" s="1" t="s">
        <v>358</v>
      </c>
    </row>
    <row r="9" spans="1:3" ht="23.25">
      <c r="A9" s="1" t="s">
        <v>359</v>
      </c>
      <c r="B9" s="1" t="s">
        <v>360</v>
      </c>
      <c r="C9" s="1" t="s">
        <v>361</v>
      </c>
    </row>
    <row r="10" spans="1:3" ht="23.25">
      <c r="A10" s="1" t="s">
        <v>362</v>
      </c>
      <c r="B10" s="1" t="s">
        <v>363</v>
      </c>
      <c r="C10" s="1" t="s">
        <v>364</v>
      </c>
    </row>
    <row r="11" spans="1:3" ht="23.25">
      <c r="A11" s="1" t="s">
        <v>365</v>
      </c>
      <c r="B11" s="1" t="s">
        <v>366</v>
      </c>
      <c r="C11" s="1" t="s">
        <v>367</v>
      </c>
    </row>
    <row r="12" spans="1:3" ht="23.25">
      <c r="A12" s="1" t="s">
        <v>368</v>
      </c>
      <c r="B12" s="1" t="s">
        <v>369</v>
      </c>
      <c r="C12" s="1" t="s">
        <v>370</v>
      </c>
    </row>
    <row r="13" spans="1:3" ht="23.25">
      <c r="A13" s="1" t="s">
        <v>371</v>
      </c>
      <c r="B13" s="1" t="s">
        <v>372</v>
      </c>
      <c r="C13" s="1" t="s">
        <v>373</v>
      </c>
    </row>
    <row r="14" spans="1:3" ht="23.25">
      <c r="A14" s="1" t="s">
        <v>374</v>
      </c>
      <c r="B14" s="1" t="s">
        <v>375</v>
      </c>
      <c r="C14" s="1" t="s">
        <v>376</v>
      </c>
    </row>
    <row r="15" spans="1:3" ht="23.25">
      <c r="A15" s="1" t="s">
        <v>377</v>
      </c>
      <c r="B15" s="1" t="s">
        <v>378</v>
      </c>
      <c r="C15" s="1" t="s">
        <v>379</v>
      </c>
    </row>
    <row r="16" spans="1:3" ht="23.25">
      <c r="A16" s="1" t="s">
        <v>380</v>
      </c>
      <c r="B16" s="1" t="s">
        <v>381</v>
      </c>
      <c r="C16" s="1" t="s">
        <v>382</v>
      </c>
    </row>
    <row r="17" spans="1:3" ht="23.25">
      <c r="A17" s="1" t="s">
        <v>383</v>
      </c>
      <c r="B17" s="1" t="s">
        <v>384</v>
      </c>
      <c r="C17" s="1" t="s">
        <v>385</v>
      </c>
    </row>
    <row r="18" spans="1:3" ht="23.25">
      <c r="A18" s="1" t="s">
        <v>386</v>
      </c>
      <c r="C18" s="1" t="s">
        <v>387</v>
      </c>
    </row>
    <row r="19" spans="1:3" ht="23.25">
      <c r="A19" s="1" t="s">
        <v>388</v>
      </c>
      <c r="C19" s="1" t="s">
        <v>389</v>
      </c>
    </row>
    <row r="20" spans="1:3" ht="23.25">
      <c r="A20" s="1" t="s">
        <v>390</v>
      </c>
      <c r="C20" s="1" t="s">
        <v>391</v>
      </c>
    </row>
    <row r="21" spans="1:3" ht="23.25">
      <c r="A21" s="1" t="s">
        <v>392</v>
      </c>
      <c r="C21" s="1" t="s">
        <v>393</v>
      </c>
    </row>
    <row r="22" spans="1:3" ht="23.25">
      <c r="C22" s="1" t="s">
        <v>394</v>
      </c>
    </row>
    <row r="23" spans="1:3" ht="23.25">
      <c r="C23" s="1" t="s">
        <v>395</v>
      </c>
    </row>
    <row r="24" spans="1:3" ht="23.25">
      <c r="C24" s="1" t="s">
        <v>396</v>
      </c>
    </row>
    <row r="25" spans="1:3" ht="23.25">
      <c r="C25" s="1" t="s">
        <v>397</v>
      </c>
    </row>
    <row r="26" spans="1:3" ht="23.25">
      <c r="C26" s="1" t="s">
        <v>398</v>
      </c>
    </row>
    <row r="27" spans="1:3" ht="23.25">
      <c r="C27" s="1" t="s">
        <v>399</v>
      </c>
    </row>
    <row r="28" spans="1:3" ht="23.25">
      <c r="C28" s="1" t="s">
        <v>400</v>
      </c>
    </row>
    <row r="29" spans="1:3" ht="23.25">
      <c r="C29" s="1" t="s">
        <v>401</v>
      </c>
    </row>
    <row r="30" spans="1:3" ht="23.25">
      <c r="C30" s="1" t="s">
        <v>402</v>
      </c>
    </row>
    <row r="31" spans="1:3" ht="23.25">
      <c r="C31" s="1" t="s">
        <v>403</v>
      </c>
    </row>
    <row r="32" spans="1:3" ht="23.25">
      <c r="C32" s="1" t="s">
        <v>404</v>
      </c>
    </row>
    <row r="33" spans="3:3" ht="23.25">
      <c r="C33" s="1" t="s">
        <v>405</v>
      </c>
    </row>
    <row r="34" spans="3:3" ht="23.25">
      <c r="C34" s="1" t="s">
        <v>406</v>
      </c>
    </row>
    <row r="35" spans="3:3" ht="23.25">
      <c r="C35" s="1" t="s">
        <v>407</v>
      </c>
    </row>
    <row r="36" spans="3:3" ht="23.25">
      <c r="C36" s="1" t="s">
        <v>35</v>
      </c>
    </row>
    <row r="37" spans="3:3" ht="23.25">
      <c r="C37" s="1" t="s">
        <v>408</v>
      </c>
    </row>
    <row r="38" spans="3:3" ht="23.25">
      <c r="C38" s="1" t="s">
        <v>409</v>
      </c>
    </row>
    <row r="39" spans="3:3" ht="23.25">
      <c r="C39" s="1" t="s">
        <v>410</v>
      </c>
    </row>
    <row r="40" spans="3:3" ht="23.25">
      <c r="C40" s="1" t="s">
        <v>411</v>
      </c>
    </row>
    <row r="41" spans="3:3" ht="23.25">
      <c r="C41" s="1" t="s">
        <v>412</v>
      </c>
    </row>
    <row r="42" spans="3:3" ht="23.25">
      <c r="C42" s="1" t="s">
        <v>413</v>
      </c>
    </row>
    <row r="43" spans="3:3" ht="23.25">
      <c r="C43" s="1" t="s">
        <v>414</v>
      </c>
    </row>
    <row r="44" spans="3:3" ht="23.25">
      <c r="C44" s="1" t="s">
        <v>415</v>
      </c>
    </row>
    <row r="45" spans="3:3" ht="23.25">
      <c r="C45" s="1" t="s">
        <v>416</v>
      </c>
    </row>
    <row r="46" spans="3:3" ht="23.25">
      <c r="C46" s="1" t="s">
        <v>417</v>
      </c>
    </row>
    <row r="47" spans="3:3" ht="23.25">
      <c r="C47" s="1" t="s">
        <v>418</v>
      </c>
    </row>
    <row r="48" spans="3:3" ht="23.25">
      <c r="C48" s="1" t="s">
        <v>419</v>
      </c>
    </row>
    <row r="49" spans="3:3" ht="23.25">
      <c r="C49" s="1" t="s">
        <v>420</v>
      </c>
    </row>
    <row r="50" spans="3:3" ht="23.25">
      <c r="C50" s="1" t="s">
        <v>421</v>
      </c>
    </row>
    <row r="51" spans="3:3" ht="23.25">
      <c r="C51" s="1" t="s">
        <v>422</v>
      </c>
    </row>
    <row r="52" spans="3:3" ht="23.25">
      <c r="C52" s="1" t="s">
        <v>423</v>
      </c>
    </row>
    <row r="53" spans="3:3" ht="23.25">
      <c r="C53" s="1" t="s">
        <v>424</v>
      </c>
    </row>
    <row r="54" spans="3:3" ht="23.25">
      <c r="C54" s="1" t="s">
        <v>425</v>
      </c>
    </row>
    <row r="55" spans="3:3" ht="23.25">
      <c r="C55" s="1" t="s">
        <v>426</v>
      </c>
    </row>
    <row r="56" spans="3:3" ht="23.25">
      <c r="C56" s="1" t="s">
        <v>427</v>
      </c>
    </row>
    <row r="57" spans="3:3" ht="23.25">
      <c r="C57" s="1" t="s">
        <v>428</v>
      </c>
    </row>
    <row r="58" spans="3:3" ht="23.25">
      <c r="C58" s="1" t="s">
        <v>429</v>
      </c>
    </row>
    <row r="59" spans="3:3" ht="23.25">
      <c r="C59" s="1" t="s">
        <v>430</v>
      </c>
    </row>
    <row r="60" spans="3:3" ht="23.25">
      <c r="C60" s="1" t="s">
        <v>431</v>
      </c>
    </row>
    <row r="61" spans="3:3" ht="23.25">
      <c r="C61" s="1" t="s">
        <v>432</v>
      </c>
    </row>
    <row r="62" spans="3:3" ht="23.25">
      <c r="C62" s="1" t="s">
        <v>433</v>
      </c>
    </row>
    <row r="63" spans="3:3" ht="23.25">
      <c r="C63" s="1" t="s">
        <v>434</v>
      </c>
    </row>
    <row r="64" spans="3:3" ht="23.25">
      <c r="C64" s="1" t="s">
        <v>435</v>
      </c>
    </row>
    <row r="65" spans="3:3" ht="23.25">
      <c r="C65" s="1" t="s">
        <v>436</v>
      </c>
    </row>
    <row r="66" spans="3:3" ht="23.25">
      <c r="C66" s="1" t="s">
        <v>437</v>
      </c>
    </row>
    <row r="67" spans="3:3" ht="23.25">
      <c r="C67" s="1" t="s">
        <v>438</v>
      </c>
    </row>
    <row r="68" spans="3:3" ht="23.25">
      <c r="C68" s="1" t="s">
        <v>439</v>
      </c>
    </row>
    <row r="69" spans="3:3" ht="23.25">
      <c r="C69" s="1" t="s">
        <v>440</v>
      </c>
    </row>
    <row r="70" spans="3:3" ht="23.25">
      <c r="C70" s="1" t="s">
        <v>441</v>
      </c>
    </row>
    <row r="71" spans="3:3" ht="23.25">
      <c r="C71" s="1" t="s">
        <v>442</v>
      </c>
    </row>
    <row r="72" spans="3:3" ht="23.25">
      <c r="C72" s="1" t="s">
        <v>443</v>
      </c>
    </row>
    <row r="73" spans="3:3" ht="23.25">
      <c r="C73" s="1" t="s">
        <v>444</v>
      </c>
    </row>
    <row r="74" spans="3:3" ht="23.25">
      <c r="C74" s="1" t="s">
        <v>445</v>
      </c>
    </row>
    <row r="75" spans="3:3" ht="23.25">
      <c r="C75" s="1" t="s">
        <v>446</v>
      </c>
    </row>
    <row r="76" spans="3:3" ht="23.25">
      <c r="C76" s="1" t="s">
        <v>447</v>
      </c>
    </row>
    <row r="77" spans="3:3" ht="23.25">
      <c r="C77" s="1" t="s">
        <v>448</v>
      </c>
    </row>
    <row r="78" spans="3:3" ht="23.25">
      <c r="C78" s="1" t="s">
        <v>449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3</vt:i4>
      </vt:variant>
      <vt:variant>
        <vt:lpstr>ช่วงที่มีชื่อ</vt:lpstr>
      </vt:variant>
      <vt:variant>
        <vt:i4>1</vt:i4>
      </vt:variant>
    </vt:vector>
  </HeadingPairs>
  <TitlesOfParts>
    <vt:vector size="4" baseType="lpstr">
      <vt:lpstr>รายงานสรุป</vt:lpstr>
      <vt:lpstr>ผลการจัดซื้อจัดจ้าง</vt:lpstr>
      <vt:lpstr>Sheet2</vt:lpstr>
      <vt:lpstr>รายงานสรุป!Print_Area</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Administrations</cp:lastModifiedBy>
  <cp:lastPrinted>2024-03-23T12:44:00Z</cp:lastPrinted>
  <dcterms:created xsi:type="dcterms:W3CDTF">2023-09-21T14:37:00Z</dcterms:created>
  <dcterms:modified xsi:type="dcterms:W3CDTF">2024-04-19T06:26:41Z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1054-12.2.0.13489</vt:lpwstr>
  </property>
  <property fmtid="{D5CDD505-2E9C-101B-9397-08002B2CF9AE}" pid="3" name="ICV">
    <vt:lpwstr>DEB8EA7A7B684A1DAB4CA95F9E1E5650_13</vt:lpwstr>
  </property>
</Properties>
</file>